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10908" firstSheet="28" activeTab="3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公开15-1表" sheetId="15" r:id="rId15"/>
    <sheet name="项目支出绩效自评表公开15-2表" sheetId="16" r:id="rId16"/>
    <sheet name="项目支出绩效自评表公开15-3表" sheetId="17" r:id="rId17"/>
    <sheet name="项目支出绩效自评表公开15-4表" sheetId="18" r:id="rId18"/>
    <sheet name="项目支出绩效自评表公开15-5表" sheetId="19" r:id="rId19"/>
    <sheet name="项目支出绩效自评表公开15-6表" sheetId="20" r:id="rId20"/>
    <sheet name="项目支出绩效自评表公开15-7表" sheetId="21" r:id="rId21"/>
    <sheet name="项目支出绩效自评表公开15-8表" sheetId="22" r:id="rId22"/>
    <sheet name="项目支出绩效自评表公开15-9表" sheetId="23" r:id="rId23"/>
    <sheet name="项目支出绩效自评表公开15-10表" sheetId="24" r:id="rId24"/>
    <sheet name="项目支出绩效自评表公开15-11表" sheetId="25" r:id="rId25"/>
    <sheet name="项目支出绩效自评表公开15-12表" sheetId="26" r:id="rId26"/>
    <sheet name="项目支出绩效自评表公开15-13表" sheetId="27" r:id="rId27"/>
    <sheet name="项目支出绩效自评表公开15-14表" sheetId="28" r:id="rId28"/>
    <sheet name="项目支出绩效自评表公开15-15表" sheetId="29" r:id="rId29"/>
    <sheet name="项目支出绩效自评表公开15-16表" sheetId="30" r:id="rId30"/>
    <sheet name="项目支出绩效自评表公开15-17表" sheetId="31" r:id="rId31"/>
    <sheet name="项目支出绩效自评表公开15-18表" sheetId="32" r:id="rId32"/>
    <sheet name="项目支出绩效自评表公开15-19表" sheetId="33" r:id="rId33"/>
    <sheet name="项目支出绩效自评表公开15-20表" sheetId="34" r:id="rId34"/>
    <sheet name="项目支出绩效自评表公开15-21表" sheetId="35" r:id="rId35"/>
    <sheet name="项目支出绩效自评表公开15-22表" sheetId="36" r:id="rId36"/>
  </sheets>
  <calcPr calcId="144525"/>
</workbook>
</file>

<file path=xl/sharedStrings.xml><?xml version="1.0" encoding="utf-8"?>
<sst xmlns="http://schemas.openxmlformats.org/spreadsheetml/2006/main" count="897">
  <si>
    <t>收入支出决算表</t>
  </si>
  <si>
    <t>公开01表</t>
  </si>
  <si>
    <t>部门：玉溪市江川区教育体育局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</si>
  <si>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</si>
  <si>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</si>
  <si>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</si>
  <si>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</si>
  <si>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</si>
  <si>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</si>
  <si>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</si>
  <si>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</si>
  <si>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</si>
  <si>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</si>
  <si>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</si>
  <si>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</si>
  <si>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</si>
  <si>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</si>
  <si>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</si>
  <si>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</si>
  <si>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</si>
  <si>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</si>
  <si>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</si>
  <si>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</si>
  <si>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</si>
  <si>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</si>
  <si>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</si>
  <si>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</si>
  <si>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</si>
  <si>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</si>
  <si>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</si>
  <si>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</si>
  <si>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</si>
  <si>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</si>
  <si>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</si>
  <si>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</si>
  <si>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</si>
  <si>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</si>
  <si>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</si>
  <si>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</si>
  <si>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</si>
  <si>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</si>
  <si>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</si>
  <si>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</si>
  <si>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</si>
  <si>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</si>
  <si>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</si>
  <si>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</si>
  <si>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</si>
  <si>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</si>
  <si>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</si>
  <si>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</si>
  <si>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</si>
  <si>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</si>
  <si>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</si>
  <si>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</si>
  <si>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</si>
  <si>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</si>
  <si>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</si>
  <si>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</si>
  <si>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</si>
  <si>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</si>
  <si>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</si>
  <si>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</si>
  <si>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</si>
  <si>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</si>
  <si>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</si>
  <si>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</si>
  <si>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</si>
  <si>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</si>
  <si>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</si>
  <si>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</si>
  <si>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</si>
  <si>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</si>
  <si>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</si>
  <si>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</si>
  <si>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</si>
  <si>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</si>
  <si>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</si>
  <si>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</si>
  <si>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</si>
  <si>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</si>
  <si>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</si>
  <si>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</si>
  <si>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</si>
  <si>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</si>
  <si>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</si>
  <si>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</si>
  <si>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</si>
  <si>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</si>
  <si>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</si>
  <si>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</si>
  <si>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</si>
  <si>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</si>
  <si>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</si>
  <si>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</si>
  <si>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</si>
  <si>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</si>
  <si>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</si>
  <si>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</si>
  <si>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</si>
  <si>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</si>
  <si>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</si>
  <si>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</si>
  <si>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</si>
  <si>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</si>
  <si>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</si>
  <si>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</si>
  <si>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</si>
  <si>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</si>
  <si>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</si>
  <si>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</si>
  <si>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</si>
  <si>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</si>
  <si>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</si>
  <si>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</si>
  <si>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</si>
  <si>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</si>
  <si>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</si>
  <si>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</si>
  <si>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</si>
  <si>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</si>
  <si>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</si>
  <si>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</si>
  <si>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</si>
  <si>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</si>
  <si>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</si>
  <si>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</si>
  <si>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</si>
  <si>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</si>
  <si>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</si>
  <si>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</si>
  <si>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</si>
  <si>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</si>
  <si>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</si>
  <si>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2010206</t>
  </si>
  <si>
    <t>参政议政</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</si>
  <si>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</si>
  <si>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</si>
  <si>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</si>
  <si>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</si>
  <si>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</si>
  <si>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</si>
  <si>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</si>
  <si>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</si>
  <si>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</si>
  <si>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</si>
  <si>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</si>
  <si>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</si>
  <si>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</si>
  <si>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</si>
  <si>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</si>
  <si>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</si>
  <si>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</si>
  <si>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</si>
  <si>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</si>
  <si>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</si>
  <si>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</si>
  <si>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</si>
  <si>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</si>
  <si>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</si>
  <si>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</si>
  <si>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</si>
  <si>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20508</t>
  </si>
  <si>
    <t>进修及培训</t>
  </si>
  <si>
    <t>2050801</t>
  </si>
  <si>
    <t>教师进修</t>
  </si>
  <si>
    <t>2050803</t>
  </si>
  <si>
    <t>培训支出</t>
  </si>
  <si>
    <t>206</t>
  </si>
  <si>
    <t>科学技术支出</t>
  </si>
  <si>
    <t>20699</t>
  </si>
  <si>
    <t>其他科学技术支出</t>
  </si>
  <si>
    <t>2069999</t>
  </si>
  <si>
    <t>207</t>
  </si>
  <si>
    <t>文化旅游体育与传媒支出</t>
  </si>
  <si>
    <t>20703</t>
  </si>
  <si>
    <t>体育</t>
  </si>
  <si>
    <t>2070307</t>
  </si>
  <si>
    <t>体育场馆</t>
  </si>
  <si>
    <t>2070308</t>
  </si>
  <si>
    <t>群众体育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</si>
  <si>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</si>
  <si>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</si>
  <si>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</si>
  <si>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</si>
  <si>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</si>
  <si>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</si>
  <si>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</si>
  <si>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</si>
  <si>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</si>
  <si>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</si>
  <si>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</si>
  <si>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</si>
  <si>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</si>
  <si>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</si>
  <si>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</si>
  <si>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</si>
  <si>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</si>
  <si>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</si>
  <si>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</si>
  <si>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</si>
  <si>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</si>
  <si>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</si>
  <si>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</si>
  <si>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</si>
  <si>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</si>
  <si>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</si>
  <si>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</si>
  <si>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</si>
  <si>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</si>
  <si>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</si>
  <si>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</si>
  <si>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</si>
  <si>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</si>
  <si>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</si>
  <si>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</si>
  <si>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</si>
  <si>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</si>
  <si>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</si>
  <si>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</si>
  <si>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</si>
  <si>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</si>
  <si>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</si>
  <si>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</si>
  <si>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</si>
  <si>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</si>
  <si>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</si>
  <si>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20601</t>
  </si>
  <si>
    <t>科学技术管理事务</t>
  </si>
  <si>
    <t>2060199</t>
  </si>
  <si>
    <t>其他科学技术管理事务支出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</si>
  <si>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</si>
  <si>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</si>
  <si>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</si>
  <si>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</si>
  <si>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</si>
  <si>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</si>
  <si>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</si>
  <si>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</si>
  <si>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</si>
  <si>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</si>
  <si>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</si>
  <si>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</si>
  <si>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</si>
  <si>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</si>
  <si>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</si>
  <si>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</si>
  <si>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</si>
  <si>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</si>
  <si>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</si>
  <si>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</si>
  <si>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</si>
  <si>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</si>
  <si>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</si>
  <si>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</si>
  <si>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</si>
  <si>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</si>
  <si>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</si>
  <si>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</si>
  <si>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</si>
  <si>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</si>
  <si>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</si>
  <si>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</si>
  <si>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</si>
  <si>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20604</t>
  </si>
  <si>
    <t>技术研究与开发</t>
  </si>
  <si>
    <t>2060499</t>
  </si>
  <si>
    <t>其他技术研究与开发支出</t>
  </si>
  <si>
    <t>2070305</t>
  </si>
  <si>
    <t>体育竞赛</t>
  </si>
  <si>
    <t>213</t>
  </si>
  <si>
    <t>农林水支出</t>
  </si>
  <si>
    <t>21305</t>
  </si>
  <si>
    <t>巩固脱贫攻坚成果衔接乡村振兴</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</si>
  <si>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</si>
  <si>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</si>
  <si>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</si>
  <si>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</si>
  <si>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</si>
  <si>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</si>
  <si>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</si>
  <si>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</si>
  <si>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</si>
  <si>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</si>
  <si>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</si>
  <si>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</si>
  <si>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</si>
  <si>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</si>
  <si>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</si>
  <si>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</si>
  <si>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</si>
  <si>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</si>
  <si>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</si>
  <si>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</si>
  <si>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</si>
  <si>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</si>
  <si>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</si>
  <si>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</si>
  <si>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</si>
  <si>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</si>
  <si>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</si>
  <si>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</si>
  <si>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</si>
  <si>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</si>
  <si>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</si>
  <si>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</si>
  <si>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</si>
  <si>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</si>
  <si>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</si>
  <si>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</si>
  <si>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</si>
  <si>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</si>
  <si>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</si>
  <si>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</si>
  <si>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</si>
  <si>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</si>
  <si>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</si>
  <si>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</si>
  <si>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</si>
  <si>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</si>
  <si>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</si>
  <si>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</si>
  <si>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</si>
  <si>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</si>
  <si>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</si>
  <si>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</si>
  <si>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</si>
  <si>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</si>
  <si>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</si>
  <si>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</si>
  <si>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</si>
  <si>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</si>
  <si>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</si>
  <si>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</si>
  <si>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</si>
  <si>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</si>
  <si>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</si>
  <si>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</si>
  <si>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</si>
  <si>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</si>
  <si>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</si>
  <si>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</si>
  <si>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</si>
  <si>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</si>
  <si>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</si>
  <si>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</si>
  <si>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</si>
  <si>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</si>
  <si>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</si>
  <si>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</si>
  <si>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</si>
  <si>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</si>
  <si>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</si>
  <si>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</si>
  <si>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</si>
  <si>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</si>
  <si>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</si>
  <si>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</si>
  <si>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</si>
  <si>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</si>
  <si>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</si>
  <si>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</si>
  <si>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</si>
  <si>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</si>
  <si>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</si>
  <si>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</si>
  <si>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</si>
  <si>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</si>
  <si>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</si>
  <si>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</si>
  <si>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</si>
  <si>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</si>
  <si>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</si>
  <si>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</si>
  <si>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</si>
  <si>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</si>
  <si>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</si>
  <si>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</si>
  <si>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</si>
  <si>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</si>
  <si>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</si>
  <si>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</si>
  <si>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</si>
  <si>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</si>
  <si>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</si>
  <si>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</si>
  <si>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</si>
  <si>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</si>
  <si>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</si>
  <si>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</si>
  <si>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</si>
  <si>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</si>
  <si>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</si>
  <si>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</si>
  <si>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</si>
  <si>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</si>
  <si>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</si>
  <si>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</si>
  <si>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</si>
  <si>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</si>
  <si>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</si>
  <si>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</si>
  <si>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</si>
  <si>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</si>
  <si>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</si>
  <si>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</si>
  <si>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</si>
  <si>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</si>
  <si>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</si>
  <si>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</si>
  <si>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</si>
  <si>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</si>
  <si>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</si>
  <si>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</si>
  <si>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</si>
  <si>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</si>
  <si>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</si>
  <si>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</si>
  <si>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</si>
  <si>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</si>
  <si>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</si>
  <si>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</si>
  <si>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</si>
  <si>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</si>
  <si>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</si>
  <si>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</si>
  <si>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</si>
  <si>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</si>
  <si>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</si>
  <si>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</si>
  <si>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</si>
  <si>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</si>
  <si>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</si>
  <si>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</si>
  <si>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</si>
  <si>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</si>
  <si>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</si>
  <si>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</si>
  <si>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</si>
  <si>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</si>
  <si>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</si>
  <si>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</si>
  <si>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</si>
  <si>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</si>
  <si>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</si>
  <si>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</si>
  <si>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</si>
  <si>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</si>
  <si>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</si>
  <si>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</si>
  <si>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</si>
  <si>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</si>
  <si>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</si>
  <si>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</si>
  <si>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</si>
  <si>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</si>
  <si>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</si>
  <si>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</si>
  <si>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</si>
  <si>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</si>
  <si>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</si>
  <si>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</si>
  <si>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</si>
  <si>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</si>
  <si>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</si>
  <si>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</si>
  <si>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</si>
  <si>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</si>
  <si>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</si>
  <si>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</si>
  <si>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</si>
  <si>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</si>
  <si>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</si>
  <si>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</si>
  <si>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</si>
  <si>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</si>
  <si>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</si>
  <si>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</si>
  <si>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</si>
  <si>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</si>
  <si>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</si>
  <si>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</si>
  <si>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</si>
  <si>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</si>
  <si>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</si>
  <si>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</si>
  <si>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</si>
  <si>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</si>
  <si>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</si>
  <si>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</si>
  <si>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</si>
  <si>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</si>
  <si>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</si>
  <si>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</si>
  <si>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</si>
  <si>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</si>
  <si>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</si>
  <si>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</si>
  <si>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</si>
  <si>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</si>
  <si>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</si>
  <si>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</si>
  <si>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</si>
  <si>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</si>
  <si>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</si>
  <si>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</si>
  <si>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</si>
  <si>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</si>
  <si>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</si>
  <si>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</si>
  <si>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</si>
  <si>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</si>
  <si>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</si>
  <si>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</si>
  <si>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</si>
  <si>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</si>
  <si>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</si>
  <si>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</si>
  <si>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</si>
  <si>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</si>
  <si>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</si>
  <si>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</si>
  <si>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</si>
  <si>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</si>
  <si>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</si>
  <si>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</si>
  <si>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</si>
  <si>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</si>
  <si>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</si>
  <si>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</si>
  <si>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</si>
  <si>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</si>
  <si>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</si>
  <si>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</si>
  <si>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</si>
  <si>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</si>
  <si>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</si>
  <si>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</si>
  <si>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</si>
  <si>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</si>
  <si>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</si>
  <si>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</si>
  <si>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</si>
  <si>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</si>
  <si>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</si>
  <si>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</si>
  <si>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</si>
  <si>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</si>
  <si>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</si>
  <si>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</si>
  <si>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</si>
  <si>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</si>
  <si>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</si>
  <si>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</si>
  <si>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</si>
  <si>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</si>
  <si>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</si>
  <si>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</si>
  <si>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</si>
  <si>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</si>
  <si>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</si>
  <si>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</si>
  <si>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</si>
  <si>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</si>
  <si>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我部门编制2024年部门预算单位共30个。其中：财政全额供给单位30个；差额供给单位0个；定额补助单位0个；自收自支单位0个。财政全额供给单位中行政单位1个；参公单位0个；事业单位29个。截至2023年12月统计，部门基本情况如下：
在职人员编制2460人，其中：行政编制11人，工勤人员编制2人，事业编制2447人。在职实有2252人，其中：财政全额保障2252人，财政差额补助0人，财政专户资金、单位资金保障0人。
离退休人员1137人，其中：离休1人，退休1136人。
车辆编制1辆，实有车辆1辆，超编0辆。
离退休人员2人。其中：离休2人，退休0人。
实有车辆编制2辆，在编实有车辆1辆。</t>
  </si>
  <si>
    <t>（二）部门绩效目标的设立情况</t>
  </si>
  <si>
    <t>1.推动基层党建全面提升，教育发展行稳致远。2.切实加强和改进学校管理，办学质量稳步提升。3.全方位加强学校安全管理，教育系统更加安全稳定。4.持续加强教师队伍建设，教师基础地位更加夯实。5.深入推进综合改革，教育发展更有动力。6.优化教育资源布局，短板不断补齐。7.扎实做好学生资助和“控辍保学”工作。8.高水平举办体育赛事，体教融合更加紧密。</t>
  </si>
  <si>
    <t>（三）部门整体收支情况</t>
  </si>
  <si>
    <t>2023年预算执行收入1159.22万元，比上年1165.77万元减少6.55万元，下降0.56%；支出1159.22万元，比上年1172.29万元减少13.07万元，下降1.11%。收入基本与上年持平。支出比上年减少是因为财政拨款减少，支出减少。</t>
  </si>
  <si>
    <t>（四）部门预算管理制度建设情况</t>
  </si>
  <si>
    <t>健全完善相关管理制度，进一步扎紧制度的笼子，确保经济责任履行到位。目前，已制定下发《中共玉溪市江川区委教育体育工委理论学习中心组学习规则》（玉江教体党发〔2021〕2号）、《关于成立中共玉溪市江川区委教育体育工委工作督查组的通知》（玉江教体党发〔2021〕14号）、《玉溪市江川区教育体育局信访接待工作方案（试行）》（玉江教体党组〔2021〕3号）、《玉溪市江川区教育体育局贯彻＜行政事业单位内部控制规范＞实施方案》（玉江教体发〔2021〕14号）、《玉溪市江川区教育体育局机关内部控制规范手册（试行）》（玉江教体发〔2021〕16号），修订了《玉溪市江川区教育体育局党组落实“三重一大”集体决策制度实施办法》（玉江教体党组〔2021〕6号）、《关于调整玉溪市江川区教育体育局采购组的通知》（玉江教体发〔2020〕45号）等制度，并编印了《玉溪市江川区教育体育局规章制度汇编》。</t>
  </si>
  <si>
    <t>（五）严控“三公经费”支出情况</t>
  </si>
  <si>
    <t>玉溪市江川区教育体育局2023年一般公共预算财政拨款“三公”经费预算合计31.12万元，具体变动情况如下：
（一）因公出国（境）费
玉溪市江川区教育体育局2023年因公出国（境）费预算为0.00万元，较上年增加0.00万元，增长0.00%，共计安排因公出国（境）团组0个，因公出国（境）0人次。
与上年对比无变化，原因为本单位无此项支出。
（二）公务接待费
玉溪市江川区教育体育局2023年公务接待费预算为29.62万元，实际支出0.94万元，国内公务接待批次为300次，共计接待2900人次。
相比上年减少原因为缩减运转开支。
（三）公务用车购置及运行维护费
玉溪市江川区教育体育局2023年公务用车购置及运行维护费为1.50万元，实际支出0.86万元。其中：公务用车购置费0.00万元；公务用车运行维护费0.86万元。共计购置公务用车0辆，年末公务用车保有量为1辆。</t>
  </si>
  <si>
    <t>二、绩效自评工作情况</t>
  </si>
  <si>
    <t>（一）绩效自评的目的</t>
  </si>
  <si>
    <t xml:space="preserve">促进工作管理，保障单位运转，监督资金使用，确保资金安全，提高资金资产使用效益。                              </t>
  </si>
  <si>
    <t>（二）自评组织过程</t>
  </si>
  <si>
    <r>
      <rPr>
        <sz val="12"/>
        <color rgb="FF000000"/>
        <rFont val="宋体"/>
        <charset val="134"/>
      </rPr>
      <t>1.</t>
    </r>
    <r>
      <rPr>
        <sz val="12"/>
        <color rgb="FF000000"/>
        <rFont val="Source Han Sans CN"/>
        <charset val="134"/>
      </rPr>
      <t>前期准备</t>
    </r>
  </si>
  <si>
    <t>筹备专家组，研究自评方案，拟定自评实施方案。</t>
  </si>
  <si>
    <r>
      <rPr>
        <sz val="12"/>
        <color rgb="FF000000"/>
        <rFont val="宋体"/>
        <charset val="134"/>
      </rPr>
      <t>2.</t>
    </r>
    <r>
      <rPr>
        <sz val="12"/>
        <color rgb="FF000000"/>
        <rFont val="Source Han Sans CN"/>
        <charset val="134"/>
      </rPr>
      <t>组织实施</t>
    </r>
  </si>
  <si>
    <t>到具体项目地点进行评价，跟踪资金使用情况。</t>
  </si>
  <si>
    <t>三、评价情况分析及综合评价结论</t>
  </si>
  <si>
    <t>今年由于财政下行压力，预算收支难保证，部门收入支出均减少，大部门收入和资金能有效利用在项目上，结转结余主要集中在政府性基金、学前基建项目资金和资助资金，体育资金结余主要原因是以往因为疫情体育赛事没能如期举办，计划于2024年逐渐完成形成支出。资金使用情况较好。</t>
  </si>
  <si>
    <t>四、存在的问题和整改情况</t>
  </si>
  <si>
    <t>预算执行尚有不到位之处；资金管理还不有不足。</t>
  </si>
  <si>
    <t>五、绩效自评结果应用</t>
  </si>
  <si>
    <t>用于以后年度更好地提高资金使用效益，更加有效推进工作。</t>
  </si>
  <si>
    <t>六、主要经验及做法</t>
  </si>
  <si>
    <t>严把资金安全出口关，经常分析资金使用情况和单位财务状况。</t>
  </si>
  <si>
    <t>七、其他需说明的情况</t>
  </si>
  <si>
    <t>无</t>
  </si>
  <si>
    <t>备注：涉密部门和涉密信息按保密规定不公开。</t>
  </si>
  <si>
    <t>2023年度部门整体支出绩效自评表</t>
  </si>
  <si>
    <t>公开14表</t>
  </si>
  <si>
    <t>部门名称</t>
  </si>
  <si>
    <t>玉溪市江川区教育体育局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</si>
  <si>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</si>
  <si>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</si>
  <si>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</si>
  <si>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</si>
  <si>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</si>
  <si>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</si>
  <si>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</si>
  <si>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</si>
  <si>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</si>
  <si>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</si>
  <si>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</si>
  <si>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</si>
  <si>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</si>
  <si>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 xml:space="preserve">
1.持续推进学校精细化管理，加强教师队伍建设，培养骨干教师及学科带头人，促进学校内涵发展，着力提高教育教学质量。  
2.参加全国义务教育阶段学生学习质量监测，高质量完成各环节任务，争取“先进组织县区”称号。
3.全面启动新高考综合改革，实行“3+1+2”高考模式，推进普通高中育人方式改革，全面提高普通高中教育质量。
4.巩固提升“双减”“五项管理”工作水平，加强工作督导检查，常态化开展校外培训机构联合整治，全面提升学校育人水平，最大程度缓解社会和家长的教育焦虑，促进学生身心健康全面发展。
5.计划实施3个教育建设项目，分别为大街街道第二小学建设项目、大街街道伏家营幼儿园建设项目、前卫镇赵官村幼儿园建设项目，预计总投资19000万元，计划完成投资4800万元。
6.继续做好教师补充工作，采取人才引进、公开招聘、区外选调等方式，严把招聘质量关，计划新招110名新教师，制定新教师培训计划，不断改善教师队伍整体素质。
7.抓好学校安全管理工作。高度重视学校安全工作，从制度、教育和管理等方面不断加强学校安全，定期开展应急演练和安全大检查，排查安全隐患，大力整治校园周边环境，严把食品安全入口关，常态化抓好疫情防控，严格落实“三防”建设要求，筑牢校园安全屏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</si>
  <si>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</si>
  <si>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</si>
  <si>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</si>
  <si>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</si>
  <si>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</si>
  <si>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</si>
  <si>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</si>
  <si>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</si>
  <si>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</si>
  <si>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</si>
  <si>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</si>
  <si>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</si>
  <si>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质量指标</t>
  </si>
  <si>
    <t>持续推进教育综合改革，提升教学质量</t>
  </si>
  <si>
    <t>&gt;=</t>
  </si>
  <si>
    <t>良好</t>
  </si>
  <si>
    <t>是/否</t>
  </si>
  <si>
    <t>是</t>
  </si>
  <si>
    <t>达标</t>
  </si>
  <si>
    <t>时效指标</t>
  </si>
  <si>
    <t>学年</t>
  </si>
  <si>
    <t>=</t>
  </si>
  <si>
    <t>年</t>
  </si>
  <si>
    <t>成本指标</t>
  </si>
  <si>
    <t>完成预算数</t>
  </si>
  <si>
    <t>100</t>
  </si>
  <si>
    <t>%</t>
  </si>
  <si>
    <t>效益指标</t>
  </si>
  <si>
    <t>社会效益指标</t>
  </si>
  <si>
    <t>促进教育公平发展和质量提升</t>
  </si>
  <si>
    <t>满意度指标</t>
  </si>
  <si>
    <t>服务对象满意度指标</t>
  </si>
  <si>
    <t>服务对象满意度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</si>
  <si>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</si>
  <si>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</si>
  <si>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</si>
  <si>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</si>
  <si>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</si>
  <si>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</si>
  <si>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</si>
  <si>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2021年义务教育薄弱环节改善与能力提升中央补助资金</t>
  </si>
  <si>
    <t>主管部门</t>
  </si>
  <si>
    <t>实施单位</t>
  </si>
  <si>
    <t>玉溪市江川区九溪镇中心小学</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</si>
  <si>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</si>
  <si>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</si>
  <si>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</si>
  <si>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</si>
  <si>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</si>
  <si>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</si>
  <si>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</si>
  <si>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</si>
  <si>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</si>
  <si>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</si>
  <si>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</si>
  <si>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</si>
  <si>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为全面贯彻全国教育大会精神，深入落实《玉溪市财政局玉溪市教育体育局关于下达2021年义务教育薄弱环节改善能力提升中央补助资金的通知》（玉财教【2021】257号）、《玉溪市财政局玉溪市教育体育局关于下达2021年义务教育薄弱环节改善能力提升（第二批）中央补助资金的通知》（玉财教【2021】319号）、《玉溪市财政局玉溪市财政局玉溪市教育体育局关于下达2021年义务教育薄弱环节改善能力提升省级补助资金的通知》（玉财教【2021】349号）文件精神。我校宿舍楼因使用年限过长并存在安全隐患，随着办学规模的扩大，师资队伍的增加，现有的办公住宿场所已经不能够满足工作的需要。经江川区教育体育局多次到我校实际调研，最终确定改造大村小学综合楼，从而保证我校教育教学正常开展。</t>
  </si>
  <si>
    <t>此项目已完成</t>
  </si>
  <si>
    <t>项目支出绩效指标表</t>
  </si>
  <si>
    <t xml:space="preserve">年度指标值 </t>
  </si>
  <si>
    <t>一级
指标</t>
  </si>
  <si>
    <t>数量指标</t>
  </si>
  <si>
    <t>前期待摊费用（设计、造价咨询、监理、招标代理、方案编制、结算审计等）</t>
  </si>
  <si>
    <t>万元</t>
  </si>
  <si>
    <t>工程建设（教室布局、楼道空间改造、外墙粉刷等）</t>
  </si>
  <si>
    <t>600</t>
  </si>
  <si>
    <t>平方米</t>
  </si>
  <si>
    <t>安全事故</t>
  </si>
  <si>
    <t>0</t>
  </si>
  <si>
    <t>次</t>
  </si>
  <si>
    <t>投资完成率</t>
  </si>
  <si>
    <t>60%</t>
  </si>
  <si>
    <t>项目达标率</t>
  </si>
  <si>
    <t>100%</t>
  </si>
  <si>
    <t>补助对象对政策的知晓度</t>
  </si>
  <si>
    <t>&gt;</t>
  </si>
  <si>
    <t>完成时间</t>
  </si>
  <si>
    <t>2022年12月31日前</t>
  </si>
  <si>
    <t>社会效益</t>
  </si>
  <si>
    <t>丰富学校校园文化内容和保障学生教学安全。</t>
  </si>
  <si>
    <t>显著提升</t>
  </si>
  <si>
    <t>群众满意度</t>
  </si>
  <si>
    <t>80%</t>
  </si>
  <si>
    <t>80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</si>
  <si>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</si>
  <si>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</si>
  <si>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</si>
  <si>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</si>
  <si>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</si>
  <si>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</si>
  <si>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</si>
  <si>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</si>
  <si>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</si>
  <si>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</si>
  <si>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保运转补助经费</t>
  </si>
  <si>
    <t>玉溪市江川区第一幼儿园</t>
  </si>
  <si>
    <t>1.加快学前教育发展，改善学前教育办学条件，提高办学质量。
2..保证我园各岗位工作的正常开展，办园水平不断提高，保教质量更加出色，得到社会高度好评，发挥省一级示范幼儿园的辐射作用。
3.改善办园条件，为幼儿德、智、体、美全面发展提供有力保障，发挥省一级示范幼儿园的辐射作用。</t>
  </si>
  <si>
    <t>已按照预算指标完成。</t>
  </si>
  <si>
    <t>获补对象数</t>
  </si>
  <si>
    <t>808</t>
  </si>
  <si>
    <t>人(人次、家)</t>
  </si>
  <si>
    <t>获补对象准确率</t>
  </si>
  <si>
    <t>获补覆盖率</t>
  </si>
  <si>
    <t>补助事项公示度</t>
  </si>
  <si>
    <t>政策知晓率</t>
  </si>
  <si>
    <t>受益对象满意度</t>
  </si>
  <si>
    <t>95%</t>
  </si>
  <si>
    <t>公开15-3表</t>
  </si>
  <si>
    <t>江川二中排危新建债券专项资金</t>
  </si>
  <si>
    <t>玉溪市江川区第二中学</t>
  </si>
  <si>
    <t>学校排危新建债券专项资金，落实区政府对高中教育的支持力度，按时、足额下达江川二中排危新建债券专项资金，保障学校正常运转，进一步改善学校办学的状况，提高办学质量。</t>
  </si>
  <si>
    <t>实际完成情况良好。</t>
  </si>
  <si>
    <t>工作计划完成率</t>
  </si>
  <si>
    <t>95</t>
  </si>
  <si>
    <t>验收通过率</t>
  </si>
  <si>
    <t>工作及时率</t>
  </si>
  <si>
    <t>可持续影响</t>
  </si>
  <si>
    <t>设施设备使用年限</t>
  </si>
  <si>
    <t>使用人员满意度</t>
  </si>
  <si>
    <t>公开15-4表</t>
  </si>
  <si>
    <t>大街小学扩建工程专项资金</t>
  </si>
  <si>
    <t>玉溪市江川区宁海街道大街小学</t>
  </si>
  <si>
    <t>1.加快义务教育学校均衡发展，保障学生权益，提高办学质量。
2.保证我辖区各校工作的正常开展，办学水平不断提高，教学质量质量更加出色，得到社会高度好评。
3.改善办学条件，最大限度消除校舍安全隐患，确保师生安全为学校发展提供有力保障。</t>
  </si>
  <si>
    <t>项目正在进程中，已支付150万元。</t>
  </si>
  <si>
    <t>工程总量</t>
  </si>
  <si>
    <t>6524.53</t>
  </si>
  <si>
    <t>安全事故发生率</t>
  </si>
  <si>
    <t>&lt;=</t>
  </si>
  <si>
    <t>竣工验收合格率</t>
  </si>
  <si>
    <t>超概算（预算）项目比例</t>
  </si>
  <si>
    <t>使用年限</t>
  </si>
  <si>
    <t>70</t>
  </si>
  <si>
    <t>受益人群满意度</t>
  </si>
  <si>
    <t>中</t>
  </si>
  <si>
    <t>公开15-5表</t>
  </si>
  <si>
    <t>非税收入资金</t>
  </si>
  <si>
    <t xml:space="preserve">江川二中非税收入资金，落实区政府对高中教育的支持力度，按时、足额下达资金，保障学校正常运转，进一步改善学校办学的状况，提高办学质量，使得学校全面实施素质教育，逐步实现学校标准化建设的目标，办好人民满意的教育。打造优雅校园环境，提升学校外部形象，努力争取晋升“省一级高中”目标。      
</t>
  </si>
  <si>
    <t>预定计划完成率</t>
  </si>
  <si>
    <t>设备部署及时率</t>
  </si>
  <si>
    <t>设备使用年限</t>
  </si>
  <si>
    <t>公开15-6表</t>
  </si>
  <si>
    <t>江川区九溪中心幼儿园工程建设专项资金项目库资金</t>
  </si>
  <si>
    <t>项目的实施是全面贯彻教育方针，实施素质教育的重要举措；是促进适龄儿童接受良好学前教育的有效措施；是巩固教育均衡发展成果的可靠保证；是实现教育公平，推动基础教育均衡，持续发展的动力，同时提高我校学前教育校园文化整体水平和我校整体办学条件。</t>
  </si>
  <si>
    <t>主体工程完成率</t>
  </si>
  <si>
    <t>配套设施完成率</t>
  </si>
  <si>
    <t>计划完工率</t>
  </si>
  <si>
    <t>综合使用率</t>
  </si>
  <si>
    <t>受益人群覆盖率</t>
  </si>
  <si>
    <t>良</t>
  </si>
  <si>
    <t>公开15-7表</t>
  </si>
  <si>
    <t>江川一中财政专户管理项目专项资金</t>
  </si>
  <si>
    <t>玉溪市江川区第一中学</t>
  </si>
  <si>
    <t>1、2023年财政专户管理资金包含非税返还的学费、住宿费，预算333.2万元，除去预算项目支出后共计剩余158万元（区级资金158万元）,列入“2050204.高中教育”科目。
2、资金安排计划用于办公费23万元，维护费20万元，奖励金105万元，专用设备购置费10万元。
3、根据项目实施方案和相关文件的规定和要求组织实施。足额及时组织实施，按时结算。保证我校各岗位工作的正常开展，办学水平不断提高，得到社会高度好评，发挥江川一中的办学引领作用。</t>
  </si>
  <si>
    <t>项目按计划完成</t>
  </si>
  <si>
    <t>资金覆盖率</t>
  </si>
  <si>
    <t>项目组织实施合格率</t>
  </si>
  <si>
    <t>项目完成及时率</t>
  </si>
  <si>
    <t>经济效益</t>
  </si>
  <si>
    <t>非税返还资金达标率</t>
  </si>
  <si>
    <t>促进学校教育教学条件提升的持续性影响</t>
  </si>
  <si>
    <t>社会公众和师生群体满意度</t>
  </si>
  <si>
    <t>公开15-8表</t>
  </si>
  <si>
    <t>伏家营中心小学运转类专项经费</t>
  </si>
  <si>
    <t>玉溪市江川区宁海街道伏家营中心小学</t>
  </si>
  <si>
    <t>根据项目实施方案和相关文件的规定和要求组织实施。足额及时组织实施，按时结算。保证我片区内幼儿园各岗位工作的正常开展，办园水平不断提高，保教质量更加出色，得到社会高度好评非税收入包含幼儿园保育费122万元，计划用于维修（护）费5万元，培训费2万元，劳务费112万元，专用设备购置3万元。
2023年度目标：一、足额及时组织实施，按时结算。保证我片区内幼儿园各岗位工作的正常开展，办园水平不断提高，保教质量更加出色，得到社会高度好评，发挥一级三等、二级一等示范幼儿园的辐射作用；二、加快义务教育、学前教育发展，改善教育办学条件，提高办学质量；三、改善办园条件，为幼儿德、智、体、美全面发展提供有力保障，发挥省一级示范幼儿园的辐射作用。</t>
  </si>
  <si>
    <t>已完成</t>
  </si>
  <si>
    <t>组织培训期数</t>
  </si>
  <si>
    <t>98</t>
  </si>
  <si>
    <t>项目完成时间</t>
  </si>
  <si>
    <t>2023年12月31日</t>
  </si>
  <si>
    <t>视频、电话会议占比</t>
  </si>
  <si>
    <t>改善办学条件</t>
  </si>
  <si>
    <t>显著提高</t>
  </si>
  <si>
    <t>个（项）</t>
  </si>
  <si>
    <t>受益学生、家长满意度</t>
  </si>
  <si>
    <t>公开15-9表</t>
  </si>
  <si>
    <t>江川区大街街道三街中心小学运转类专项经费</t>
  </si>
  <si>
    <t>玉溪市江川区星云街道三街中心小学</t>
  </si>
  <si>
    <t>非税收入包含幼儿园保育费1337000元，计划用于办公费85840元，水费电费45000元，劳务费11061600，办公设备购置100000元。
2023年度目标：一、足额及时组织实施，按时结算。保证我片区内幼儿园各岗位工作的正常开展，办园水平不断提高，保教质量更加出色，得到社会高度好评，发挥一级三等示范幼儿园的辐射作用。二、加快义务教育、学前教育发展，改善教育办学条件，提高办学质量。三、改善办园条件，为幼儿德、智、体、美全面发展提供有力保障，发挥省一级示范幼儿园的辐射作用。</t>
  </si>
  <si>
    <t>2023年已完成，但未支付资金</t>
  </si>
  <si>
    <t>参训师生满意度</t>
  </si>
  <si>
    <t>公开15-10表</t>
  </si>
  <si>
    <t>江川区第二幼儿园清欠项目资金</t>
  </si>
  <si>
    <t>玉溪市江川区第二幼儿园</t>
  </si>
  <si>
    <t>学前教育是基础教育的重要组成部分，是补齐我区公办幼儿园资源不足短板的一项重要举措，对优化学前教育资源配置，满足人民群众对优质学前教育资源的需求，提高适龄幼儿入园率，促进儿童的健康成长，具有十分重要的意义。根据2017年区人民政府第3期专题会议同意实施玉溪市江川区第二幼儿园建设项目。</t>
  </si>
  <si>
    <t>已按照预算完成</t>
  </si>
  <si>
    <t>计划开工率</t>
  </si>
  <si>
    <t>工期控制率</t>
  </si>
  <si>
    <t>设计功能实现率</t>
  </si>
  <si>
    <t>公开15-11表</t>
  </si>
  <si>
    <t>江川区教育体育局专项资金</t>
  </si>
  <si>
    <t>(一)是要明确任务，把"增收节支、降本增效"作为工 作重点狠抓落实不动摇，当作政治任务来抓，树立大局意识，
增强责任感、紧迫感、使命感。及时跟踪各项工作效果，及时将情况反馈给领导，并千方百计采取一切有效措施，抓增 收、抓节支、抓落实，确保节支目标任务的顺利实现。项目
节支增效措施：签订补充协议，降低维修单价；
(二)是加强勤俭节约意识，积极采用行之有效的管理 措施，在确保工作正常开展的前提之下，节约办公经费，施行无 纸质化办公，加强差旅审批管理制度。
(三)是以"公众满意"为出发点和落脚点，改进工作方 式，发挥阵地作用的同时，积极引导社会力量参与各项体育 活动，降低成本，增强效能，促进我校教育教学工作健康发
展。</t>
  </si>
  <si>
    <t>(一)是要明确任务，把"增收节支、降本增效"作为工 作重点狠抓落实不动摇，当作政治任务来抓，树立大局意识，
增强责任感、紧迫感、使命感。及时跟踪各项工作效果，及时将情况反馈给领导，并千方百计采取一切有效措施，抓增 收、抓节支、抓落实，确保节支目标任务的顺利实现。项目
节支增效措施：签订补充协议，降低维修单价；
(二)是加强勤俭节约意识，积极采用行之有效的管理 措施，在确保工作正常开展的前提之下，节约办公经费，施
行无 纸质化办公，加强差旅审批管理制度。
(三)是以"公众满意"为出发点和落脚点，改进工作方 式，发挥阵地作用的同时，积极引导社会力量参与各项体育 活动，降低成本，增强效能，促进我校教育教学工作健康发
展。</t>
  </si>
  <si>
    <t>工程数量</t>
  </si>
  <si>
    <t>个/标段</t>
  </si>
  <si>
    <t>公开15-12表</t>
  </si>
  <si>
    <t>江川一中普高资助项目专项资金</t>
  </si>
  <si>
    <t>1、对2023年普通高中脱贫家庭经济困难学生生活费补助对象，调整为易返贫家庭学生、易致贫家庭学生，做好生活补助、助学金、免学费资金工作；
2、发挥财政资金引导作用，结合精准扶贫、精准脱贫的要求，做到资助对象精准，及时发放经费，缓解经济困难家庭学生经济压力，确保扶贫政策落实到位。</t>
  </si>
  <si>
    <t>应补助人数覆盖率</t>
  </si>
  <si>
    <t>补助标准达标率</t>
  </si>
  <si>
    <t>资金发放及时率</t>
  </si>
  <si>
    <t>缓解学生家庭经济困难</t>
  </si>
  <si>
    <t>人群知晓率</t>
  </si>
  <si>
    <t>受助对象满意率</t>
  </si>
  <si>
    <t>85</t>
  </si>
  <si>
    <t>86</t>
  </si>
  <si>
    <t>公开15-13表</t>
  </si>
  <si>
    <t>江川一中普通高中生均公用经费项目专项资金</t>
  </si>
  <si>
    <t>1、以2022年9月教育事业统计学生人数为依据，按时测算下达补助资金；
2、普通高中学校按不低于1500.00元/生.年的标准执行,省级补助资金由省财政按1200.00元/生.年最低拨款标准的15%核定；
3、足额落实配套资金，确保公用经费补助资金能够有效保障学校正常运转。</t>
  </si>
  <si>
    <t>项目按计划开展，因财政紧张，未能全部支出</t>
  </si>
  <si>
    <t>公用经费覆盖率</t>
  </si>
  <si>
    <t>教师培训经费不低于学校年度公用经费总额的5%</t>
  </si>
  <si>
    <t>资金下达及时率</t>
  </si>
  <si>
    <t>公用经费资金补助标准达标率</t>
  </si>
  <si>
    <t>78</t>
  </si>
  <si>
    <t>公开15-14表</t>
  </si>
  <si>
    <t>江川一中新建大门及配套工程专项资金</t>
  </si>
  <si>
    <t>1、支出江川一中大门及配套室外工程（美丽100项目）项目工程款305万元；2、缓解企业资金困难，化解江川一中债务压力，支持江川一中本年度教育事业发展。</t>
  </si>
  <si>
    <t>项目正常开展，按计划圆满完成</t>
  </si>
  <si>
    <t>化解债务金额不低于预期指标的80%</t>
  </si>
  <si>
    <t>化解项目内债务企业个数</t>
  </si>
  <si>
    <t>个</t>
  </si>
  <si>
    <t>资金拨付及时率</t>
  </si>
  <si>
    <t>有效缓解企业经营困难</t>
  </si>
  <si>
    <t>化债企业满意度空</t>
  </si>
  <si>
    <t>84</t>
  </si>
  <si>
    <t>公开15-15表</t>
  </si>
  <si>
    <t>江川一中营养改善计划项目专项资金</t>
  </si>
  <si>
    <t>一、根据《国务院关于进一步完善城乡义务教育经费保障机制的通知》（国发【2015】67号）、《云南省人民政府关于进一步完善城乡义务教育经费保障机制的通知》（云政发【2016】74号）、《云南省人民政府办公厅关于贯彻落实农村义务教育学生营养改善计划的实施意见》（云政办发【2012】25号）、《玉溪市人民政府办公室关于印发教育领域财政事权和支出责任划分改革实施方案的通知》（玉政办发【2020】14号），实施义务教育营养改善计划，坚持做到应享受尽享受，享受享受达到100%，严格执行补助标准。
二、对江川一中在校满足补助条件的初中部学生，营养改善计划经费补助标准为每生每天5元，补助时段按学生在校就读时间计算（按照省教育厅的规定，义务教育阶段学校每学期教学日历20周，每周5天，共100天）; 补助形式：符合补助条件的初中生由学校食堂每天早上发给每名学生一份早餐（一盒牛奶、一袋面包）。</t>
  </si>
  <si>
    <t>本年度项目正常开展，后期资金还未支付完成</t>
  </si>
  <si>
    <t>资助人数</t>
  </si>
  <si>
    <t>资助人数覆盖率</t>
  </si>
  <si>
    <t>资助资金当年到位率</t>
  </si>
  <si>
    <t>九年义务教育巩固率</t>
  </si>
  <si>
    <t>96</t>
  </si>
  <si>
    <t>97</t>
  </si>
  <si>
    <t>资助对象政策知晓率</t>
  </si>
  <si>
    <t>公开15-16表</t>
  </si>
  <si>
    <t>江川一中自有资金管理项目专项资金</t>
  </si>
  <si>
    <t>1、完成项目下创卫项目拆除及新建工程款200000.00元、改扩建二期工程监理费100000.00元、新建游泳训练池工程款60119.03元、恢复初中办学老学生宿舍修缮工程款40000.00元、灯光球场建设项目工程款69560.00元、游泳池及附属工程资金占用费61353.00元、创建卫生城市绿化改造项目42613.41元、校史馆修缮工程款41015.76元、零星修缮改造及绿化工程款90000.00元，共计704661.2元的支付；
2、根据项目实施方案和相关文件的规定和要求组织实施。足额及时组织实施，按时结算。保证我校各岗位工作的正常开展，办学水平不断提高，得到社会高度好评，发挥江川一中的办学引领作用。</t>
  </si>
  <si>
    <t>完成项目下创卫项目拆除及新建工程款200000.00元、改扩建二期工程监理费100000.00元、新建游泳训练池工程款60119.03元、恢复初中办学老学生宿舍修缮工程款40000.00元、灯光球场建设项目工程款69560.00元、游泳池及附属工程资金占用费61353.00元、创建卫生城市绿化改造项目42613.41元、校史馆修缮工程款41015.76元、零星修缮改造及绿化工程款90000.00元，共计704661.2元的支付</t>
  </si>
  <si>
    <t>下达资金达标率</t>
  </si>
  <si>
    <t>94</t>
  </si>
  <si>
    <t>公开15-17表</t>
  </si>
  <si>
    <t>江川一中改扩建二期工程项目债务偿还补助资金</t>
  </si>
  <si>
    <t>投资控制目标：截至2021年底江川一中改扩建二期工程项目未付工程款共计50712147.00元，计划2022-2024年分批次回购，2022年预算回购30000000.00元，2023年预算回购19710000.00元。
社会效益目标：1、解决江川一中校舍紧缺状况，尤其是学生宿舍紧缺问题；2、显著提高江川一中办学硬件条件，推动江川一中教育教学发展；3、按照合同约定进行项目款项支付，保证农民工工资的及时率，维护社会稳定。</t>
  </si>
  <si>
    <t>工程回购资金</t>
  </si>
  <si>
    <t>1000</t>
  </si>
  <si>
    <t>400</t>
  </si>
  <si>
    <t>根据财政情况下达资金，下一步积极争取资金，保证项目开展</t>
  </si>
  <si>
    <t>资金支付及时率</t>
  </si>
  <si>
    <t>项目受益师生数</t>
  </si>
  <si>
    <t>2500</t>
  </si>
  <si>
    <t>人</t>
  </si>
  <si>
    <t>2700</t>
  </si>
  <si>
    <t>按合同约定比例定期支付项目款，资金支付比例</t>
  </si>
  <si>
    <t>项目收益群众、债权方及农民工满意度率</t>
  </si>
  <si>
    <t>公开15-18表</t>
  </si>
  <si>
    <t>江川一中改扩建二期工程债券专项资金</t>
  </si>
  <si>
    <t>1、支出江川一中改扩建二期工程款项4571万元；2、缓解企业资金困难，化解江川一中债务压力，支持江川一中本年度教育事业发展。</t>
  </si>
  <si>
    <t>89</t>
  </si>
  <si>
    <t>化债企业满意度</t>
  </si>
  <si>
    <t>公开15-19表</t>
  </si>
  <si>
    <t>生均公用经费</t>
  </si>
  <si>
    <t>玉溪市江川区第二中学生均公用经费，落实区政府对高中教育的支持力度，按时、足额下达经费，保障学校正常运转，进一步改善学校办学的状况，提高办学质量。使得学校全面实施素质教育，逐步实现学校标准化建设的目标，办好人民满意的教育。打造优雅校园环境，提升学校外部形象，努力争取晋升“省一级高中”目标。</t>
  </si>
  <si>
    <t>购置计划完成率</t>
  </si>
  <si>
    <t>购置设备数量</t>
  </si>
  <si>
    <t>台/套</t>
  </si>
  <si>
    <t>公开15-20表</t>
  </si>
  <si>
    <t>义务教育薄改与能力提升项目债券专项资金</t>
  </si>
  <si>
    <t>为切实做好云南省义务教育薄弱环节改善与能力提升项目信息化设备配备工作，落实《教育部国家发展改革委财政部关于切实做好义务教育薄弱环节改善与能力提升工作的意见》(教督〔2019〕4号)、《云南省财政厅云南省教育厅关于下达2019年义务教育薄弱环节改善与能力提升中央补助资金的通知》(云财教〔2019〕403号)精神,确保项目进度和资金使用效益.</t>
  </si>
  <si>
    <t>购置设备利用率</t>
  </si>
  <si>
    <t>公开15-21表</t>
  </si>
  <si>
    <t>云南省第十六届运动会场馆设施建皮划艇训练基地建设及设施设专项经费</t>
  </si>
  <si>
    <t>全面筹划承办工作，制定总体工作方案和工作流程，安排部署各部门工作，负责制定出台筹备工作相关政策规定，做好预算资金的筹集，2020年初开展该项目施工建设，按照施工进度及时拨付项目资金并根据十六运会比赛场馆建设项目工作方案和市委市政府要求严把项目建设进度和质量关。（一）建设9个比赛航道，体结构采用6061-T6材质确保在大风天气下，码头安全运营，码头采用钢管桩固定。项目计划开工率、计划完工率大于80%，工程按时完工率大于80%，竣工验收合格率大于95%（二）显著提升全民健身民众参与度，体育场馆使用年限达到10年以上。（三）项目受益人群满意度大于90%</t>
  </si>
  <si>
    <t>此资金用于云南省第十六届运动会场馆设施建（皮划艇训练基地）建设及设施设专项经费，项目建设的各项工作已经完成，项目建设9个比赛航道，体结构采用6061-T6材质确保在大风天气下，码头安全运营，码头采用钢管桩固定，项目建设的过程中积极做好宣传工作，达到60%的群众知悉该项目的建设</t>
  </si>
  <si>
    <t>皮划艇训练基地</t>
  </si>
  <si>
    <t xml:space="preserve">工程按时完工率 </t>
  </si>
  <si>
    <t xml:space="preserve">80 </t>
  </si>
  <si>
    <t>群众全民健身参与度</t>
  </si>
  <si>
    <t xml:space="preserve">显著提高 </t>
  </si>
  <si>
    <t xml:space="preserve">90 </t>
  </si>
  <si>
    <t>公开15-22表</t>
  </si>
  <si>
    <t>三街中心小学专项债劵资金</t>
  </si>
  <si>
    <t>我校建设的玉溪市江川区三街中心幼儿园建设项目（幼儿园总建筑面积3366.69米2，其中教学楼3073.53平方米，辅助用房293.16平方米）通过公开招标程序选定了有资质的施工单位进行承建，该工程于2018年04月29日开工，至2020年03月28日竣工，2020年08月04日竣工验收并交付使用。现该项目已完成结算审计，审定工程投资1031.471108万元，已支付工程款692.26万元，未支付工程款339.21万元。</t>
  </si>
  <si>
    <t>3366.69</t>
  </si>
  <si>
    <t>平方米/公里/立方/亩等</t>
  </si>
</sst>
</file>

<file path=xl/styles.xml><?xml version="1.0" encoding="utf-8"?>
<styleSheet xmlns="http://schemas.openxmlformats.org/spreadsheetml/2006/main">
  <numFmts count="5">
    <numFmt numFmtId="44" formatCode="_ &quot;￥&quot;* #,##0.00_ ;_ &quot;￥&quot;* \-#,##0.00_ ;_ &quot;￥&quot;* &quot;-&quot;??_ ;_ @_ "/>
    <numFmt numFmtId="176" formatCode="_ * #,##0.00_ ;_ * \-#,##0.00_ ;_ * &quot;&quot;??_ ;_ @_ "/>
    <numFmt numFmtId="41" formatCode="_ * #,##0_ ;_ * \-#,##0_ ;_ * &quot;-&quot;_ ;_ @_ "/>
    <numFmt numFmtId="43" formatCode="_ * #,##0.00_ ;_ * \-#,##0.00_ ;_ * &quot;-&quot;??_ ;_ @_ "/>
    <numFmt numFmtId="42" formatCode="_ &quot;￥&quot;* #,##0_ ;_ &quot;￥&quot;* \-#,##0_ ;_ &quot;￥&quot;* &quot;-&quot;_ ;_ @_ "/>
  </numFmts>
  <fonts count="53">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b/>
      <sz val="12"/>
      <color indexed="8"/>
      <name val="宋体"/>
      <charset val="134"/>
    </font>
    <font>
      <sz val="12"/>
      <color indexed="8"/>
      <name val="宋体"/>
      <charset val="134"/>
    </font>
    <font>
      <sz val="12"/>
      <color indexed="8"/>
      <name val="宋体"/>
      <charset val="134"/>
      <scheme val="minor"/>
    </font>
    <font>
      <b/>
      <sz val="18"/>
      <color theme="1"/>
      <name val="宋体"/>
      <charset val="134"/>
      <scheme val="minor"/>
    </font>
    <font>
      <sz val="12"/>
      <color theme="1"/>
      <name val="宋体"/>
      <charset val="134"/>
    </font>
    <font>
      <sz val="11"/>
      <color rgb="FF000000"/>
      <name val="宋体"/>
      <charset val="134"/>
    </font>
    <font>
      <sz val="10"/>
      <name val="宋体"/>
      <charset val="134"/>
    </font>
    <font>
      <sz val="12"/>
      <color rgb="FF000000"/>
      <name val="宋体"/>
      <charset val="134"/>
    </font>
    <font>
      <b/>
      <sz val="24"/>
      <color rgb="FF000000"/>
      <name val="宋体"/>
      <charset val="134"/>
    </font>
    <font>
      <b/>
      <sz val="10"/>
      <name val="宋体"/>
      <charset val="134"/>
    </font>
    <font>
      <sz val="10"/>
      <name val="宋体"/>
      <charset val="134"/>
      <scheme val="minor"/>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b/>
      <sz val="11"/>
      <color rgb="FF000000"/>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9"/>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37" fillId="0" borderId="0" applyFont="0" applyFill="0" applyBorder="0" applyAlignment="0" applyProtection="0">
      <alignment vertical="center"/>
    </xf>
    <xf numFmtId="0" fontId="33" fillId="26" borderId="0" applyNumberFormat="0" applyBorder="0" applyAlignment="0" applyProtection="0">
      <alignment vertical="center"/>
    </xf>
    <xf numFmtId="0" fontId="49" fillId="23" borderId="24"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3" fillId="6" borderId="0" applyNumberFormat="0" applyBorder="0" applyAlignment="0" applyProtection="0">
      <alignment vertical="center"/>
    </xf>
    <xf numFmtId="0" fontId="41" fillId="10" borderId="0" applyNumberFormat="0" applyBorder="0" applyAlignment="0" applyProtection="0">
      <alignment vertical="center"/>
    </xf>
    <xf numFmtId="43" fontId="37" fillId="0" borderId="0" applyFont="0" applyFill="0" applyBorder="0" applyAlignment="0" applyProtection="0">
      <alignment vertical="center"/>
    </xf>
    <xf numFmtId="0" fontId="42" fillId="29" borderId="0" applyNumberFormat="0" applyBorder="0" applyAlignment="0" applyProtection="0">
      <alignment vertical="center"/>
    </xf>
    <xf numFmtId="0" fontId="47" fillId="0" borderId="0" applyNumberFormat="0" applyFill="0" applyBorder="0" applyAlignment="0" applyProtection="0">
      <alignment vertical="center"/>
    </xf>
    <xf numFmtId="9" fontId="37" fillId="0" borderId="0" applyFont="0" applyFill="0" applyBorder="0" applyAlignment="0" applyProtection="0">
      <alignment vertical="center"/>
    </xf>
    <xf numFmtId="0" fontId="40" fillId="0" borderId="0" applyNumberFormat="0" applyFill="0" applyBorder="0" applyAlignment="0" applyProtection="0">
      <alignment vertical="center"/>
    </xf>
    <xf numFmtId="0" fontId="37" fillId="15" borderId="21" applyNumberFormat="0" applyFont="0" applyAlignment="0" applyProtection="0">
      <alignment vertical="center"/>
    </xf>
    <xf numFmtId="0" fontId="42" fillId="22"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19" applyNumberFormat="0" applyFill="0" applyAlignment="0" applyProtection="0">
      <alignment vertical="center"/>
    </xf>
    <xf numFmtId="0" fontId="35" fillId="0" borderId="19" applyNumberFormat="0" applyFill="0" applyAlignment="0" applyProtection="0">
      <alignment vertical="center"/>
    </xf>
    <xf numFmtId="0" fontId="42" fillId="28" borderId="0" applyNumberFormat="0" applyBorder="0" applyAlignment="0" applyProtection="0">
      <alignment vertical="center"/>
    </xf>
    <xf numFmtId="0" fontId="39" fillId="0" borderId="23" applyNumberFormat="0" applyFill="0" applyAlignment="0" applyProtection="0">
      <alignment vertical="center"/>
    </xf>
    <xf numFmtId="0" fontId="42" fillId="21" borderId="0" applyNumberFormat="0" applyBorder="0" applyAlignment="0" applyProtection="0">
      <alignment vertical="center"/>
    </xf>
    <xf numFmtId="0" fontId="43" fillId="14" borderId="20" applyNumberFormat="0" applyAlignment="0" applyProtection="0">
      <alignment vertical="center"/>
    </xf>
    <xf numFmtId="0" fontId="50" fillId="14" borderId="24" applyNumberFormat="0" applyAlignment="0" applyProtection="0">
      <alignment vertical="center"/>
    </xf>
    <xf numFmtId="0" fontId="34" fillId="5" borderId="18" applyNumberFormat="0" applyAlignment="0" applyProtection="0">
      <alignment vertical="center"/>
    </xf>
    <xf numFmtId="0" fontId="33" fillId="33" borderId="0" applyNumberFormat="0" applyBorder="0" applyAlignment="0" applyProtection="0">
      <alignment vertical="center"/>
    </xf>
    <xf numFmtId="0" fontId="42" fillId="18" borderId="0" applyNumberFormat="0" applyBorder="0" applyAlignment="0" applyProtection="0">
      <alignment vertical="center"/>
    </xf>
    <xf numFmtId="0" fontId="51" fillId="0" borderId="25" applyNumberFormat="0" applyFill="0" applyAlignment="0" applyProtection="0">
      <alignment vertical="center"/>
    </xf>
    <xf numFmtId="0" fontId="45" fillId="0" borderId="22" applyNumberFormat="0" applyFill="0" applyAlignment="0" applyProtection="0">
      <alignment vertical="center"/>
    </xf>
    <xf numFmtId="0" fontId="52" fillId="32" borderId="0" applyNumberFormat="0" applyBorder="0" applyAlignment="0" applyProtection="0">
      <alignment vertical="center"/>
    </xf>
    <xf numFmtId="0" fontId="48" fillId="20" borderId="0" applyNumberFormat="0" applyBorder="0" applyAlignment="0" applyProtection="0">
      <alignment vertical="center"/>
    </xf>
    <xf numFmtId="0" fontId="33" fillId="25" borderId="0" applyNumberFormat="0" applyBorder="0" applyAlignment="0" applyProtection="0">
      <alignment vertical="center"/>
    </xf>
    <xf numFmtId="0" fontId="42" fillId="13" borderId="0" applyNumberFormat="0" applyBorder="0" applyAlignment="0" applyProtection="0">
      <alignment vertical="center"/>
    </xf>
    <xf numFmtId="0" fontId="33" fillId="24" borderId="0" applyNumberFormat="0" applyBorder="0" applyAlignment="0" applyProtection="0">
      <alignment vertical="center"/>
    </xf>
    <xf numFmtId="0" fontId="33" fillId="4" borderId="0" applyNumberFormat="0" applyBorder="0" applyAlignment="0" applyProtection="0">
      <alignment vertical="center"/>
    </xf>
    <xf numFmtId="0" fontId="33" fillId="31" borderId="0" applyNumberFormat="0" applyBorder="0" applyAlignment="0" applyProtection="0">
      <alignment vertical="center"/>
    </xf>
    <xf numFmtId="0" fontId="33" fillId="9" borderId="0" applyNumberFormat="0" applyBorder="0" applyAlignment="0" applyProtection="0">
      <alignment vertical="center"/>
    </xf>
    <xf numFmtId="0" fontId="42" fillId="12" borderId="0" applyNumberFormat="0" applyBorder="0" applyAlignment="0" applyProtection="0">
      <alignment vertical="center"/>
    </xf>
    <xf numFmtId="0" fontId="42" fillId="17" borderId="0" applyNumberFormat="0" applyBorder="0" applyAlignment="0" applyProtection="0">
      <alignment vertical="center"/>
    </xf>
    <xf numFmtId="0" fontId="33" fillId="30" borderId="0" applyNumberFormat="0" applyBorder="0" applyAlignment="0" applyProtection="0">
      <alignment vertical="center"/>
    </xf>
    <xf numFmtId="0" fontId="33" fillId="8" borderId="0" applyNumberFormat="0" applyBorder="0" applyAlignment="0" applyProtection="0">
      <alignment vertical="center"/>
    </xf>
    <xf numFmtId="0" fontId="42" fillId="11" borderId="0" applyNumberFormat="0" applyBorder="0" applyAlignment="0" applyProtection="0">
      <alignment vertical="center"/>
    </xf>
    <xf numFmtId="0" fontId="33" fillId="3" borderId="0" applyNumberFormat="0" applyBorder="0" applyAlignment="0" applyProtection="0">
      <alignment vertical="center"/>
    </xf>
    <xf numFmtId="0" fontId="42" fillId="27" borderId="0" applyNumberFormat="0" applyBorder="0" applyAlignment="0" applyProtection="0">
      <alignment vertical="center"/>
    </xf>
    <xf numFmtId="0" fontId="42" fillId="16" borderId="0" applyNumberFormat="0" applyBorder="0" applyAlignment="0" applyProtection="0">
      <alignment vertical="center"/>
    </xf>
    <xf numFmtId="0" fontId="33" fillId="7" borderId="0" applyNumberFormat="0" applyBorder="0" applyAlignment="0" applyProtection="0">
      <alignment vertical="center"/>
    </xf>
    <xf numFmtId="0" fontId="42" fillId="19" borderId="0" applyNumberFormat="0" applyBorder="0" applyAlignment="0" applyProtection="0">
      <alignment vertical="center"/>
    </xf>
    <xf numFmtId="0" fontId="2" fillId="0" borderId="0"/>
    <xf numFmtId="0" fontId="9" fillId="0" borderId="0">
      <alignment vertical="center"/>
    </xf>
  </cellStyleXfs>
  <cellXfs count="141">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2" fillId="0" borderId="1"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49" fontId="1"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2" xfId="0" applyNumberFormat="1" applyFont="1" applyFill="1" applyBorder="1" applyAlignment="1">
      <alignment horizontal="left" vertical="center"/>
    </xf>
    <xf numFmtId="0" fontId="2"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1" fillId="0" borderId="2" xfId="0" applyFont="1" applyFill="1" applyBorder="1" applyAlignment="1">
      <alignment horizontal="left"/>
    </xf>
    <xf numFmtId="0" fontId="2" fillId="0" borderId="0" xfId="0" applyFont="1" applyFill="1" applyBorder="1" applyAlignment="1">
      <alignment horizontal="right" vertical="center"/>
    </xf>
    <xf numFmtId="176"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left" vertical="top" wrapText="1"/>
    </xf>
    <xf numFmtId="0" fontId="9" fillId="0" borderId="0" xfId="0" applyFont="1" applyFill="1" applyAlignment="1"/>
    <xf numFmtId="0" fontId="10" fillId="0" borderId="0" xfId="0" applyFont="1" applyFill="1" applyBorder="1" applyAlignment="1"/>
    <xf numFmtId="0" fontId="9" fillId="0" borderId="0" xfId="0" applyFont="1" applyFill="1" applyBorder="1" applyAlignment="1">
      <alignment vertical="center"/>
    </xf>
    <xf numFmtId="0" fontId="9" fillId="0" borderId="0" xfId="0" applyFont="1" applyFill="1" applyBorder="1" applyAlignment="1"/>
    <xf numFmtId="0" fontId="11" fillId="0" borderId="0" xfId="50" applyFont="1" applyAlignment="1">
      <alignment horizontal="center" vertical="center"/>
    </xf>
    <xf numFmtId="0" fontId="2" fillId="0" borderId="0" xfId="0" applyFont="1" applyFill="1" applyAlignment="1">
      <alignment vertical="center"/>
    </xf>
    <xf numFmtId="0" fontId="12" fillId="0" borderId="0" xfId="0" applyFont="1" applyFill="1" applyBorder="1" applyAlignment="1">
      <alignment horizontal="center" vertical="center"/>
    </xf>
    <xf numFmtId="0" fontId="10" fillId="0" borderId="1" xfId="0" applyFont="1" applyFill="1" applyBorder="1" applyAlignment="1">
      <alignment horizontal="left" vertical="center"/>
    </xf>
    <xf numFmtId="0" fontId="13"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49" fontId="15" fillId="0" borderId="2" xfId="0" applyNumberFormat="1" applyFont="1" applyFill="1" applyBorder="1" applyAlignment="1">
      <alignment horizontal="center" vertical="center"/>
    </xf>
    <xf numFmtId="49" fontId="11" fillId="0" borderId="2" xfId="0" applyNumberFormat="1" applyFont="1" applyFill="1" applyBorder="1" applyAlignment="1">
      <alignment horizontal="left" vertical="center"/>
    </xf>
    <xf numFmtId="0" fontId="9"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176" fontId="18" fillId="0" borderId="2" xfId="0" applyNumberFormat="1" applyFont="1" applyFill="1" applyBorder="1" applyAlignment="1">
      <alignment horizontal="right" vertical="center"/>
    </xf>
    <xf numFmtId="0" fontId="16" fillId="0" borderId="2" xfId="0" applyFont="1" applyFill="1" applyBorder="1" applyAlignment="1">
      <alignment horizontal="center" vertical="center" wrapText="1"/>
    </xf>
    <xf numFmtId="49" fontId="9" fillId="0" borderId="2" xfId="0" applyNumberFormat="1" applyFont="1" applyFill="1" applyBorder="1" applyAlignment="1">
      <alignment horizontal="left" vertical="top" wrapText="1"/>
    </xf>
    <xf numFmtId="0" fontId="19" fillId="0" borderId="2" xfId="0" applyFont="1" applyFill="1" applyBorder="1" applyAlignment="1">
      <alignment horizontal="center" vertical="center"/>
    </xf>
    <xf numFmtId="0" fontId="20" fillId="0" borderId="2" xfId="0" applyFont="1" applyFill="1" applyBorder="1" applyAlignment="1">
      <alignment horizontal="center" vertical="center"/>
    </xf>
    <xf numFmtId="49" fontId="15" fillId="0" borderId="2" xfId="50" applyNumberFormat="1" applyFont="1" applyBorder="1" applyAlignment="1">
      <alignment horizontal="center" vertical="center"/>
    </xf>
    <xf numFmtId="49" fontId="15" fillId="0" borderId="2" xfId="50" applyNumberFormat="1" applyFont="1" applyBorder="1" applyAlignment="1">
      <alignment horizontal="center" vertical="center" wrapText="1"/>
    </xf>
    <xf numFmtId="0" fontId="15" fillId="0" borderId="2" xfId="50" applyFont="1" applyBorder="1" applyAlignment="1">
      <alignment horizontal="center" vertical="center"/>
    </xf>
    <xf numFmtId="49" fontId="9" fillId="0" borderId="2" xfId="0" applyNumberFormat="1" applyFont="1" applyFill="1" applyBorder="1" applyAlignment="1">
      <alignment horizontal="left" vertical="center"/>
    </xf>
    <xf numFmtId="49" fontId="9" fillId="0" borderId="2" xfId="0" applyNumberFormat="1" applyFont="1" applyFill="1" applyBorder="1" applyAlignment="1">
      <alignment horizontal="center" vertical="center"/>
    </xf>
    <xf numFmtId="49" fontId="21"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top" wrapText="1"/>
    </xf>
    <xf numFmtId="0" fontId="16" fillId="0" borderId="2" xfId="0" applyFont="1" applyFill="1" applyBorder="1" applyAlignment="1">
      <alignment horizontal="left"/>
    </xf>
    <xf numFmtId="0" fontId="9" fillId="0" borderId="2" xfId="0" applyFont="1" applyFill="1" applyBorder="1" applyAlignment="1">
      <alignment horizontal="left"/>
    </xf>
    <xf numFmtId="49" fontId="9" fillId="0" borderId="2" xfId="0" applyNumberFormat="1" applyFont="1" applyFill="1" applyBorder="1" applyAlignment="1">
      <alignment horizontal="left" vertical="top"/>
    </xf>
    <xf numFmtId="0" fontId="2" fillId="0" borderId="15" xfId="0" applyNumberFormat="1" applyFont="1" applyFill="1" applyBorder="1" applyAlignment="1">
      <alignment vertical="center"/>
    </xf>
    <xf numFmtId="0" fontId="18" fillId="0" borderId="0" xfId="0" applyFont="1" applyFill="1" applyAlignment="1">
      <alignment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NumberFormat="1" applyFont="1" applyFill="1" applyBorder="1" applyAlignment="1" applyProtection="1">
      <alignment horizontal="right" vertical="center"/>
    </xf>
    <xf numFmtId="0" fontId="15"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2" fillId="0" borderId="0" xfId="0" applyFont="1" applyFill="1" applyBorder="1" applyAlignment="1">
      <alignment horizontal="center"/>
    </xf>
    <xf numFmtId="0" fontId="2" fillId="0" borderId="0" xfId="49" applyFill="1" applyAlignment="1">
      <alignment vertical="center"/>
    </xf>
    <xf numFmtId="0" fontId="2"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center"/>
    </xf>
    <xf numFmtId="0" fontId="29" fillId="0" borderId="2"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2" xfId="0" applyFont="1" applyFill="1" applyBorder="1" applyAlignment="1">
      <alignment horizontal="center" vertical="center" wrapText="1"/>
    </xf>
    <xf numFmtId="4" fontId="29" fillId="0" borderId="7" xfId="0" applyNumberFormat="1" applyFont="1" applyFill="1" applyBorder="1" applyAlignment="1">
      <alignment horizontal="center" vertical="center" shrinkToFit="1"/>
    </xf>
    <xf numFmtId="4" fontId="29" fillId="0" borderId="8" xfId="0" applyNumberFormat="1" applyFont="1" applyFill="1" applyBorder="1" applyAlignment="1">
      <alignment horizontal="center" vertical="center" shrinkToFit="1"/>
    </xf>
    <xf numFmtId="0" fontId="29" fillId="0" borderId="16" xfId="0" applyFont="1" applyFill="1" applyBorder="1" applyAlignment="1">
      <alignment horizontal="center" vertical="center" shrinkToFit="1"/>
    </xf>
    <xf numFmtId="4" fontId="29" fillId="0" borderId="2" xfId="0" applyNumberFormat="1" applyFont="1" applyFill="1" applyBorder="1" applyAlignment="1">
      <alignment horizontal="center" vertical="center" shrinkToFit="1"/>
    </xf>
    <xf numFmtId="0" fontId="29" fillId="0" borderId="10" xfId="0" applyFont="1" applyFill="1" applyBorder="1" applyAlignment="1">
      <alignment horizontal="center" vertical="center" shrinkToFit="1"/>
    </xf>
    <xf numFmtId="49" fontId="29" fillId="0" borderId="2" xfId="0" applyNumberFormat="1" applyFont="1" applyFill="1" applyBorder="1" applyAlignment="1">
      <alignment horizontal="center" vertical="center" shrinkToFit="1"/>
    </xf>
    <xf numFmtId="0" fontId="29" fillId="0" borderId="2" xfId="0" applyFont="1" applyFill="1" applyBorder="1" applyAlignment="1">
      <alignment horizontal="left" vertical="center" shrinkToFit="1"/>
    </xf>
    <xf numFmtId="4" fontId="29" fillId="0" borderId="2" xfId="0" applyNumberFormat="1" applyFont="1" applyFill="1" applyBorder="1" applyAlignment="1">
      <alignment horizontal="left" vertical="center" shrinkToFit="1"/>
    </xf>
    <xf numFmtId="4" fontId="29" fillId="0" borderId="2"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6" fillId="0" borderId="0" xfId="0" applyFont="1" applyFill="1" applyAlignment="1">
      <alignment horizontal="center" wrapText="1"/>
    </xf>
    <xf numFmtId="0" fontId="2" fillId="0" borderId="0" xfId="0" applyFont="1" applyFill="1" applyBorder="1" applyAlignment="1">
      <alignment wrapText="1"/>
    </xf>
    <xf numFmtId="4" fontId="29" fillId="0" borderId="8" xfId="0" applyNumberFormat="1" applyFont="1" applyFill="1" applyBorder="1" applyAlignment="1">
      <alignment horizontal="center" vertical="center" wrapText="1" shrinkToFit="1"/>
    </xf>
    <xf numFmtId="4" fontId="29" fillId="0" borderId="9" xfId="0" applyNumberFormat="1" applyFont="1" applyFill="1" applyBorder="1" applyAlignment="1">
      <alignment horizontal="center" vertical="center" shrinkToFit="1"/>
    </xf>
    <xf numFmtId="0" fontId="29" fillId="0" borderId="2" xfId="0" applyFont="1" applyFill="1" applyBorder="1" applyAlignment="1">
      <alignment horizontal="center" vertical="center" wrapText="1" shrinkToFit="1"/>
    </xf>
    <xf numFmtId="4" fontId="29" fillId="0" borderId="3" xfId="0" applyNumberFormat="1" applyFont="1" applyFill="1" applyBorder="1" applyAlignment="1">
      <alignment horizontal="center" vertical="center" shrinkToFit="1"/>
    </xf>
    <xf numFmtId="4" fontId="29" fillId="0" borderId="4" xfId="0" applyNumberFormat="1" applyFont="1" applyFill="1" applyBorder="1" applyAlignment="1">
      <alignment horizontal="center" vertical="center" shrinkToFit="1"/>
    </xf>
    <xf numFmtId="4" fontId="29" fillId="0" borderId="2" xfId="0" applyNumberFormat="1" applyFont="1" applyFill="1" applyBorder="1" applyAlignment="1">
      <alignment horizontal="center" vertical="center" wrapText="1" shrinkToFit="1"/>
    </xf>
    <xf numFmtId="0" fontId="2" fillId="0" borderId="2" xfId="0" applyFont="1" applyFill="1" applyBorder="1" applyAlignment="1">
      <alignment horizontal="center" vertical="center"/>
    </xf>
    <xf numFmtId="0" fontId="28" fillId="0" borderId="0" xfId="0" applyFont="1" applyFill="1" applyBorder="1" applyAlignment="1">
      <alignment horizontal="right"/>
    </xf>
    <xf numFmtId="0" fontId="29" fillId="0" borderId="9"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11"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49" fontId="29" fillId="0" borderId="3" xfId="0" applyNumberFormat="1" applyFont="1" applyFill="1" applyBorder="1" applyAlignment="1">
      <alignment horizontal="center" vertical="center" shrinkToFit="1"/>
    </xf>
    <xf numFmtId="0" fontId="30" fillId="0" borderId="0" xfId="0" applyFont="1" applyAlignment="1">
      <alignment horizontal="center" vertical="center"/>
    </xf>
    <xf numFmtId="0" fontId="2" fillId="0" borderId="0" xfId="0" applyFont="1" applyAlignment="1"/>
    <xf numFmtId="0" fontId="9" fillId="0" borderId="17" xfId="0" applyNumberFormat="1" applyFont="1" applyBorder="1" applyAlignment="1">
      <alignment horizontal="center" vertical="center"/>
    </xf>
    <xf numFmtId="0" fontId="9" fillId="0" borderId="17" xfId="0" applyNumberFormat="1" applyFont="1" applyBorder="1" applyAlignment="1">
      <alignment horizontal="left" vertical="center"/>
    </xf>
    <xf numFmtId="4" fontId="9" fillId="0" borderId="17" xfId="0" applyNumberFormat="1" applyFont="1" applyBorder="1" applyAlignment="1">
      <alignment horizontal="right" vertical="center"/>
    </xf>
    <xf numFmtId="0" fontId="9" fillId="0" borderId="17" xfId="0" applyNumberFormat="1" applyFont="1" applyBorder="1" applyAlignment="1">
      <alignment horizontal="left" vertical="center" wrapText="1"/>
    </xf>
    <xf numFmtId="0" fontId="31" fillId="0" borderId="0" xfId="0" applyFont="1" applyAlignment="1"/>
    <xf numFmtId="0" fontId="9" fillId="0" borderId="17" xfId="0" applyNumberFormat="1" applyFont="1" applyBorder="1" applyAlignment="1">
      <alignment horizontal="center" vertical="center" wrapText="1"/>
    </xf>
    <xf numFmtId="0" fontId="23" fillId="0" borderId="17" xfId="0" applyNumberFormat="1" applyFont="1" applyBorder="1" applyAlignment="1">
      <alignment horizontal="left" vertical="center" wrapText="1"/>
    </xf>
    <xf numFmtId="4" fontId="9" fillId="0" borderId="17" xfId="0" applyNumberFormat="1" applyFont="1" applyBorder="1" applyAlignment="1">
      <alignment horizontal="right" vertical="center" wrapText="1"/>
    </xf>
    <xf numFmtId="0" fontId="32" fillId="0" borderId="0" xfId="0" applyFont="1" applyAlignment="1">
      <alignment horizontal="center" vertical="center"/>
    </xf>
    <xf numFmtId="0" fontId="32" fillId="0" borderId="0" xfId="0" applyFont="1" applyAlignment="1"/>
    <xf numFmtId="0" fontId="10" fillId="0" borderId="0" xfId="0" applyFont="1" applyAlignment="1"/>
    <xf numFmtId="0" fontId="9" fillId="0" borderId="17" xfId="0" applyNumberFormat="1" applyFont="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5" sqref="A15"/>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7" t="s">
        <v>0</v>
      </c>
    </row>
    <row r="2" ht="15.6" spans="6:6">
      <c r="F2" s="128" t="s">
        <v>1</v>
      </c>
    </row>
    <row r="3" ht="15.6" spans="1:6">
      <c r="A3" s="128" t="s">
        <v>2</v>
      </c>
      <c r="F3" s="128"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31">
        <v>470663504.91</v>
      </c>
      <c r="D7" s="130" t="s">
        <v>14</v>
      </c>
      <c r="E7" s="129" t="s">
        <v>15</v>
      </c>
      <c r="F7" s="131">
        <v>80000</v>
      </c>
    </row>
    <row r="8" ht="19.5" customHeight="1" spans="1:6">
      <c r="A8" s="130" t="s">
        <v>16</v>
      </c>
      <c r="B8" s="129" t="s">
        <v>12</v>
      </c>
      <c r="C8" s="131">
        <v>453434.87</v>
      </c>
      <c r="D8" s="130" t="s">
        <v>17</v>
      </c>
      <c r="E8" s="129" t="s">
        <v>18</v>
      </c>
      <c r="F8" s="131"/>
    </row>
    <row r="9" ht="19.5" customHeight="1" spans="1:6">
      <c r="A9" s="130" t="s">
        <v>19</v>
      </c>
      <c r="B9" s="129" t="s">
        <v>20</v>
      </c>
      <c r="C9" s="131"/>
      <c r="D9" s="130" t="s">
        <v>21</v>
      </c>
      <c r="E9" s="129" t="s">
        <v>22</v>
      </c>
      <c r="F9" s="131"/>
    </row>
    <row r="10" ht="19.5" customHeight="1" spans="1:6">
      <c r="A10" s="130" t="s">
        <v>23</v>
      </c>
      <c r="B10" s="129" t="s">
        <v>24</v>
      </c>
      <c r="C10" s="131">
        <v>0</v>
      </c>
      <c r="D10" s="130" t="s">
        <v>25</v>
      </c>
      <c r="E10" s="129" t="s">
        <v>26</v>
      </c>
      <c r="F10" s="131"/>
    </row>
    <row r="11" ht="19.5" customHeight="1" spans="1:6">
      <c r="A11" s="130" t="s">
        <v>27</v>
      </c>
      <c r="B11" s="129" t="s">
        <v>28</v>
      </c>
      <c r="C11" s="131">
        <v>5660644.66</v>
      </c>
      <c r="D11" s="130" t="s">
        <v>29</v>
      </c>
      <c r="E11" s="129" t="s">
        <v>30</v>
      </c>
      <c r="F11" s="131">
        <v>356136144.26</v>
      </c>
    </row>
    <row r="12" ht="19.5" customHeight="1" spans="1:6">
      <c r="A12" s="130" t="s">
        <v>31</v>
      </c>
      <c r="B12" s="129" t="s">
        <v>32</v>
      </c>
      <c r="C12" s="131">
        <v>0</v>
      </c>
      <c r="D12" s="130" t="s">
        <v>33</v>
      </c>
      <c r="E12" s="129" t="s">
        <v>34</v>
      </c>
      <c r="F12" s="131">
        <v>78866.8</v>
      </c>
    </row>
    <row r="13" ht="19.5" customHeight="1" spans="1:6">
      <c r="A13" s="130" t="s">
        <v>35</v>
      </c>
      <c r="B13" s="129" t="s">
        <v>36</v>
      </c>
      <c r="C13" s="131">
        <v>0</v>
      </c>
      <c r="D13" s="130" t="s">
        <v>37</v>
      </c>
      <c r="E13" s="129" t="s">
        <v>38</v>
      </c>
      <c r="F13" s="131">
        <v>1639011.67</v>
      </c>
    </row>
    <row r="14" ht="19.5" customHeight="1" spans="1:6">
      <c r="A14" s="130" t="s">
        <v>39</v>
      </c>
      <c r="B14" s="129" t="s">
        <v>40</v>
      </c>
      <c r="C14" s="131">
        <v>5531520.23</v>
      </c>
      <c r="D14" s="130" t="s">
        <v>41</v>
      </c>
      <c r="E14" s="129" t="s">
        <v>42</v>
      </c>
      <c r="F14" s="131">
        <v>47730853.48</v>
      </c>
    </row>
    <row r="15" ht="19.5" customHeight="1" spans="1:6">
      <c r="A15" s="130"/>
      <c r="B15" s="129" t="s">
        <v>43</v>
      </c>
      <c r="C15" s="140"/>
      <c r="D15" s="130" t="s">
        <v>44</v>
      </c>
      <c r="E15" s="129" t="s">
        <v>45</v>
      </c>
      <c r="F15" s="131">
        <v>40175945.86</v>
      </c>
    </row>
    <row r="16" ht="19.5" customHeight="1" spans="1:6">
      <c r="A16" s="130"/>
      <c r="B16" s="129" t="s">
        <v>46</v>
      </c>
      <c r="C16" s="140"/>
      <c r="D16" s="130" t="s">
        <v>47</v>
      </c>
      <c r="E16" s="129" t="s">
        <v>48</v>
      </c>
      <c r="F16" s="131"/>
    </row>
    <row r="17" ht="19.5" customHeight="1" spans="1:6">
      <c r="A17" s="130"/>
      <c r="B17" s="129" t="s">
        <v>49</v>
      </c>
      <c r="C17" s="140"/>
      <c r="D17" s="130" t="s">
        <v>50</v>
      </c>
      <c r="E17" s="129" t="s">
        <v>51</v>
      </c>
      <c r="F17" s="131"/>
    </row>
    <row r="18" ht="19.5" customHeight="1" spans="1:6">
      <c r="A18" s="130"/>
      <c r="B18" s="129" t="s">
        <v>52</v>
      </c>
      <c r="C18" s="140"/>
      <c r="D18" s="130" t="s">
        <v>53</v>
      </c>
      <c r="E18" s="129" t="s">
        <v>54</v>
      </c>
      <c r="F18" s="131"/>
    </row>
    <row r="19" ht="19.5" customHeight="1" spans="1:6">
      <c r="A19" s="130"/>
      <c r="B19" s="129" t="s">
        <v>55</v>
      </c>
      <c r="C19" s="140"/>
      <c r="D19" s="130" t="s">
        <v>56</v>
      </c>
      <c r="E19" s="129" t="s">
        <v>57</v>
      </c>
      <c r="F19" s="131"/>
    </row>
    <row r="20" ht="19.5" customHeight="1" spans="1:6">
      <c r="A20" s="130"/>
      <c r="B20" s="129" t="s">
        <v>58</v>
      </c>
      <c r="C20" s="140"/>
      <c r="D20" s="130" t="s">
        <v>59</v>
      </c>
      <c r="E20" s="129" t="s">
        <v>60</v>
      </c>
      <c r="F20" s="131"/>
    </row>
    <row r="21" ht="19.5" customHeight="1" spans="1:6">
      <c r="A21" s="130"/>
      <c r="B21" s="129" t="s">
        <v>61</v>
      </c>
      <c r="C21" s="140"/>
      <c r="D21" s="130" t="s">
        <v>62</v>
      </c>
      <c r="E21" s="129" t="s">
        <v>63</v>
      </c>
      <c r="F21" s="131"/>
    </row>
    <row r="22" ht="19.5" customHeight="1" spans="1:6">
      <c r="A22" s="130"/>
      <c r="B22" s="129" t="s">
        <v>64</v>
      </c>
      <c r="C22" s="140"/>
      <c r="D22" s="130" t="s">
        <v>65</v>
      </c>
      <c r="E22" s="129" t="s">
        <v>66</v>
      </c>
      <c r="F22" s="131"/>
    </row>
    <row r="23" ht="19.5" customHeight="1" spans="1:6">
      <c r="A23" s="130"/>
      <c r="B23" s="129" t="s">
        <v>67</v>
      </c>
      <c r="C23" s="140"/>
      <c r="D23" s="130" t="s">
        <v>68</v>
      </c>
      <c r="E23" s="129" t="s">
        <v>69</v>
      </c>
      <c r="F23" s="131"/>
    </row>
    <row r="24" ht="19.5" customHeight="1" spans="1:6">
      <c r="A24" s="130"/>
      <c r="B24" s="129" t="s">
        <v>70</v>
      </c>
      <c r="C24" s="140"/>
      <c r="D24" s="130" t="s">
        <v>71</v>
      </c>
      <c r="E24" s="129" t="s">
        <v>72</v>
      </c>
      <c r="F24" s="131"/>
    </row>
    <row r="25" ht="19.5" customHeight="1" spans="1:6">
      <c r="A25" s="130"/>
      <c r="B25" s="129" t="s">
        <v>73</v>
      </c>
      <c r="C25" s="140"/>
      <c r="D25" s="130" t="s">
        <v>74</v>
      </c>
      <c r="E25" s="129" t="s">
        <v>75</v>
      </c>
      <c r="F25" s="131">
        <v>33813699</v>
      </c>
    </row>
    <row r="26" ht="19.5" customHeight="1" spans="1:6">
      <c r="A26" s="130"/>
      <c r="B26" s="129" t="s">
        <v>76</v>
      </c>
      <c r="C26" s="140"/>
      <c r="D26" s="130" t="s">
        <v>77</v>
      </c>
      <c r="E26" s="129" t="s">
        <v>78</v>
      </c>
      <c r="F26" s="131"/>
    </row>
    <row r="27" ht="19.5" customHeight="1" spans="1:6">
      <c r="A27" s="130"/>
      <c r="B27" s="129" t="s">
        <v>79</v>
      </c>
      <c r="C27" s="140"/>
      <c r="D27" s="130" t="s">
        <v>80</v>
      </c>
      <c r="E27" s="129" t="s">
        <v>81</v>
      </c>
      <c r="F27" s="131"/>
    </row>
    <row r="28" ht="19.5" customHeight="1" spans="1:6">
      <c r="A28" s="130"/>
      <c r="B28" s="129" t="s">
        <v>82</v>
      </c>
      <c r="C28" s="140"/>
      <c r="D28" s="130" t="s">
        <v>83</v>
      </c>
      <c r="E28" s="129" t="s">
        <v>84</v>
      </c>
      <c r="F28" s="131"/>
    </row>
    <row r="29" ht="19.5" customHeight="1" spans="1:6">
      <c r="A29" s="130"/>
      <c r="B29" s="129" t="s">
        <v>85</v>
      </c>
      <c r="C29" s="140"/>
      <c r="D29" s="130" t="s">
        <v>86</v>
      </c>
      <c r="E29" s="129" t="s">
        <v>87</v>
      </c>
      <c r="F29" s="131">
        <v>453434.87</v>
      </c>
    </row>
    <row r="30" ht="19.5" customHeight="1" spans="1:6">
      <c r="A30" s="129"/>
      <c r="B30" s="129" t="s">
        <v>88</v>
      </c>
      <c r="C30" s="140"/>
      <c r="D30" s="130" t="s">
        <v>89</v>
      </c>
      <c r="E30" s="129" t="s">
        <v>90</v>
      </c>
      <c r="F30" s="131"/>
    </row>
    <row r="31" ht="19.5" customHeight="1" spans="1:6">
      <c r="A31" s="129"/>
      <c r="B31" s="129" t="s">
        <v>91</v>
      </c>
      <c r="C31" s="140"/>
      <c r="D31" s="130" t="s">
        <v>92</v>
      </c>
      <c r="E31" s="129" t="s">
        <v>93</v>
      </c>
      <c r="F31" s="131"/>
    </row>
    <row r="32" ht="19.5" customHeight="1" spans="1:6">
      <c r="A32" s="129"/>
      <c r="B32" s="129" t="s">
        <v>94</v>
      </c>
      <c r="C32" s="140"/>
      <c r="D32" s="130" t="s">
        <v>95</v>
      </c>
      <c r="E32" s="129" t="s">
        <v>96</v>
      </c>
      <c r="F32" s="131"/>
    </row>
    <row r="33" ht="19.5" customHeight="1" spans="1:6">
      <c r="A33" s="129" t="s">
        <v>97</v>
      </c>
      <c r="B33" s="129" t="s">
        <v>98</v>
      </c>
      <c r="C33" s="131">
        <v>482309104.67</v>
      </c>
      <c r="D33" s="129" t="s">
        <v>99</v>
      </c>
      <c r="E33" s="129" t="s">
        <v>100</v>
      </c>
      <c r="F33" s="131">
        <v>480107955.94</v>
      </c>
    </row>
    <row r="34" ht="19.5" customHeight="1" spans="1:6">
      <c r="A34" s="130" t="s">
        <v>101</v>
      </c>
      <c r="B34" s="129" t="s">
        <v>102</v>
      </c>
      <c r="C34" s="131"/>
      <c r="D34" s="130" t="s">
        <v>103</v>
      </c>
      <c r="E34" s="129" t="s">
        <v>104</v>
      </c>
      <c r="F34" s="131"/>
    </row>
    <row r="35" ht="19.5" customHeight="1" spans="1:6">
      <c r="A35" s="130" t="s">
        <v>105</v>
      </c>
      <c r="B35" s="129" t="s">
        <v>106</v>
      </c>
      <c r="C35" s="131">
        <v>6436228.24</v>
      </c>
      <c r="D35" s="130" t="s">
        <v>107</v>
      </c>
      <c r="E35" s="129" t="s">
        <v>108</v>
      </c>
      <c r="F35" s="131">
        <v>8637376.97</v>
      </c>
    </row>
    <row r="36" ht="19.5" customHeight="1" spans="1:6">
      <c r="A36" s="129" t="s">
        <v>109</v>
      </c>
      <c r="B36" s="129" t="s">
        <v>110</v>
      </c>
      <c r="C36" s="131">
        <v>488745332.91</v>
      </c>
      <c r="D36" s="129" t="s">
        <v>109</v>
      </c>
      <c r="E36" s="129" t="s">
        <v>111</v>
      </c>
      <c r="F36" s="131">
        <v>488745332.91</v>
      </c>
    </row>
    <row r="37" ht="19.5" customHeight="1" spans="1:6">
      <c r="A37" s="130" t="s">
        <v>112</v>
      </c>
      <c r="B37" s="130"/>
      <c r="C37" s="130"/>
      <c r="D37" s="130"/>
      <c r="E37" s="130"/>
      <c r="F37" s="130"/>
    </row>
    <row r="38" ht="19.5" customHeight="1" spans="1:6">
      <c r="A38" s="130" t="s">
        <v>113</v>
      </c>
      <c r="B38" s="130"/>
      <c r="C38" s="130"/>
      <c r="D38" s="130"/>
      <c r="E38" s="130"/>
      <c r="F38" s="13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127" t="s">
        <v>503</v>
      </c>
    </row>
    <row r="2" ht="15.6" spans="5:5">
      <c r="E2" s="128" t="s">
        <v>504</v>
      </c>
    </row>
    <row r="3" ht="15.6" spans="1:5">
      <c r="A3" s="128" t="s">
        <v>2</v>
      </c>
      <c r="E3" s="128" t="s">
        <v>505</v>
      </c>
    </row>
    <row r="4" ht="15" customHeight="1" spans="1:5">
      <c r="A4" s="134" t="s">
        <v>506</v>
      </c>
      <c r="B4" s="134" t="s">
        <v>7</v>
      </c>
      <c r="C4" s="134" t="s">
        <v>507</v>
      </c>
      <c r="D4" s="134" t="s">
        <v>508</v>
      </c>
      <c r="E4" s="134" t="s">
        <v>509</v>
      </c>
    </row>
    <row r="5" ht="15" customHeight="1" spans="1:5">
      <c r="A5" s="134" t="s">
        <v>510</v>
      </c>
      <c r="B5" s="134"/>
      <c r="C5" s="134" t="s">
        <v>11</v>
      </c>
      <c r="D5" s="134" t="s">
        <v>12</v>
      </c>
      <c r="E5" s="134" t="s">
        <v>20</v>
      </c>
    </row>
    <row r="6" ht="15" customHeight="1" spans="1:5">
      <c r="A6" s="135" t="s">
        <v>511</v>
      </c>
      <c r="B6" s="134" t="s">
        <v>11</v>
      </c>
      <c r="C6" s="134" t="s">
        <v>512</v>
      </c>
      <c r="D6" s="134" t="s">
        <v>512</v>
      </c>
      <c r="E6" s="134" t="s">
        <v>512</v>
      </c>
    </row>
    <row r="7" ht="15" customHeight="1" spans="1:5">
      <c r="A7" s="132" t="s">
        <v>513</v>
      </c>
      <c r="B7" s="134" t="s">
        <v>12</v>
      </c>
      <c r="C7" s="136">
        <v>311244</v>
      </c>
      <c r="D7" s="136">
        <v>18010.76</v>
      </c>
      <c r="E7" s="136">
        <v>18010.76</v>
      </c>
    </row>
    <row r="8" ht="15" customHeight="1" spans="1:5">
      <c r="A8" s="132" t="s">
        <v>514</v>
      </c>
      <c r="B8" s="134" t="s">
        <v>20</v>
      </c>
      <c r="C8" s="136"/>
      <c r="D8" s="136"/>
      <c r="E8" s="136"/>
    </row>
    <row r="9" ht="15" customHeight="1" spans="1:5">
      <c r="A9" s="132" t="s">
        <v>515</v>
      </c>
      <c r="B9" s="134" t="s">
        <v>24</v>
      </c>
      <c r="C9" s="136">
        <v>15000</v>
      </c>
      <c r="D9" s="136">
        <v>8630.76</v>
      </c>
      <c r="E9" s="136">
        <v>8630.76</v>
      </c>
    </row>
    <row r="10" ht="15" customHeight="1" spans="1:5">
      <c r="A10" s="132" t="s">
        <v>516</v>
      </c>
      <c r="B10" s="134" t="s">
        <v>28</v>
      </c>
      <c r="C10" s="136"/>
      <c r="D10" s="136"/>
      <c r="E10" s="136"/>
    </row>
    <row r="11" ht="15" customHeight="1" spans="1:5">
      <c r="A11" s="132" t="s">
        <v>517</v>
      </c>
      <c r="B11" s="134" t="s">
        <v>32</v>
      </c>
      <c r="C11" s="136">
        <v>15000</v>
      </c>
      <c r="D11" s="136">
        <v>8630.76</v>
      </c>
      <c r="E11" s="136">
        <v>8630.76</v>
      </c>
    </row>
    <row r="12" ht="15" customHeight="1" spans="1:5">
      <c r="A12" s="132" t="s">
        <v>518</v>
      </c>
      <c r="B12" s="134" t="s">
        <v>36</v>
      </c>
      <c r="C12" s="136">
        <v>296244</v>
      </c>
      <c r="D12" s="136">
        <v>9380</v>
      </c>
      <c r="E12" s="136">
        <v>9380</v>
      </c>
    </row>
    <row r="13" ht="15" customHeight="1" spans="1:5">
      <c r="A13" s="132" t="s">
        <v>519</v>
      </c>
      <c r="B13" s="134" t="s">
        <v>40</v>
      </c>
      <c r="C13" s="134" t="s">
        <v>512</v>
      </c>
      <c r="D13" s="134" t="s">
        <v>512</v>
      </c>
      <c r="E13" s="136">
        <v>9380</v>
      </c>
    </row>
    <row r="14" ht="15" customHeight="1" spans="1:5">
      <c r="A14" s="132" t="s">
        <v>520</v>
      </c>
      <c r="B14" s="134" t="s">
        <v>43</v>
      </c>
      <c r="C14" s="134" t="s">
        <v>512</v>
      </c>
      <c r="D14" s="134" t="s">
        <v>512</v>
      </c>
      <c r="E14" s="136"/>
    </row>
    <row r="15" ht="15" customHeight="1" spans="1:5">
      <c r="A15" s="132" t="s">
        <v>521</v>
      </c>
      <c r="B15" s="134" t="s">
        <v>46</v>
      </c>
      <c r="C15" s="134" t="s">
        <v>512</v>
      </c>
      <c r="D15" s="134" t="s">
        <v>512</v>
      </c>
      <c r="E15" s="136"/>
    </row>
    <row r="16" ht="15" customHeight="1" spans="1:5">
      <c r="A16" s="132" t="s">
        <v>522</v>
      </c>
      <c r="B16" s="134" t="s">
        <v>49</v>
      </c>
      <c r="C16" s="134" t="s">
        <v>512</v>
      </c>
      <c r="D16" s="134" t="s">
        <v>512</v>
      </c>
      <c r="E16" s="134" t="s">
        <v>512</v>
      </c>
    </row>
    <row r="17" ht="15" customHeight="1" spans="1:5">
      <c r="A17" s="132" t="s">
        <v>523</v>
      </c>
      <c r="B17" s="134" t="s">
        <v>52</v>
      </c>
      <c r="C17" s="134" t="s">
        <v>512</v>
      </c>
      <c r="D17" s="134" t="s">
        <v>512</v>
      </c>
      <c r="E17" s="136"/>
    </row>
    <row r="18" ht="15" customHeight="1" spans="1:5">
      <c r="A18" s="132" t="s">
        <v>524</v>
      </c>
      <c r="B18" s="134" t="s">
        <v>55</v>
      </c>
      <c r="C18" s="134" t="s">
        <v>512</v>
      </c>
      <c r="D18" s="134" t="s">
        <v>512</v>
      </c>
      <c r="E18" s="136"/>
    </row>
    <row r="19" ht="15" customHeight="1" spans="1:5">
      <c r="A19" s="132" t="s">
        <v>525</v>
      </c>
      <c r="B19" s="134" t="s">
        <v>58</v>
      </c>
      <c r="C19" s="134" t="s">
        <v>512</v>
      </c>
      <c r="D19" s="134" t="s">
        <v>512</v>
      </c>
      <c r="E19" s="136"/>
    </row>
    <row r="20" ht="15" customHeight="1" spans="1:5">
      <c r="A20" s="132" t="s">
        <v>526</v>
      </c>
      <c r="B20" s="134" t="s">
        <v>61</v>
      </c>
      <c r="C20" s="134" t="s">
        <v>512</v>
      </c>
      <c r="D20" s="134" t="s">
        <v>512</v>
      </c>
      <c r="E20" s="136">
        <v>1</v>
      </c>
    </row>
    <row r="21" ht="15" customHeight="1" spans="1:5">
      <c r="A21" s="132" t="s">
        <v>527</v>
      </c>
      <c r="B21" s="134" t="s">
        <v>64</v>
      </c>
      <c r="C21" s="134" t="s">
        <v>512</v>
      </c>
      <c r="D21" s="134" t="s">
        <v>512</v>
      </c>
      <c r="E21" s="136">
        <v>20</v>
      </c>
    </row>
    <row r="22" ht="15" customHeight="1" spans="1:5">
      <c r="A22" s="132" t="s">
        <v>528</v>
      </c>
      <c r="B22" s="134" t="s">
        <v>67</v>
      </c>
      <c r="C22" s="134" t="s">
        <v>512</v>
      </c>
      <c r="D22" s="134" t="s">
        <v>512</v>
      </c>
      <c r="E22" s="136"/>
    </row>
    <row r="23" ht="15" customHeight="1" spans="1:5">
      <c r="A23" s="132" t="s">
        <v>529</v>
      </c>
      <c r="B23" s="134" t="s">
        <v>70</v>
      </c>
      <c r="C23" s="134" t="s">
        <v>512</v>
      </c>
      <c r="D23" s="134" t="s">
        <v>512</v>
      </c>
      <c r="E23" s="136">
        <v>190</v>
      </c>
    </row>
    <row r="24" ht="15" customHeight="1" spans="1:5">
      <c r="A24" s="132" t="s">
        <v>530</v>
      </c>
      <c r="B24" s="134" t="s">
        <v>73</v>
      </c>
      <c r="C24" s="134" t="s">
        <v>512</v>
      </c>
      <c r="D24" s="134" t="s">
        <v>512</v>
      </c>
      <c r="E24" s="136"/>
    </row>
    <row r="25" ht="15" customHeight="1" spans="1:5">
      <c r="A25" s="132" t="s">
        <v>531</v>
      </c>
      <c r="B25" s="134" t="s">
        <v>76</v>
      </c>
      <c r="C25" s="134" t="s">
        <v>512</v>
      </c>
      <c r="D25" s="134" t="s">
        <v>512</v>
      </c>
      <c r="E25" s="136"/>
    </row>
    <row r="26" ht="15" customHeight="1" spans="1:5">
      <c r="A26" s="132" t="s">
        <v>532</v>
      </c>
      <c r="B26" s="134" t="s">
        <v>79</v>
      </c>
      <c r="C26" s="134" t="s">
        <v>512</v>
      </c>
      <c r="D26" s="134" t="s">
        <v>512</v>
      </c>
      <c r="E26" s="136"/>
    </row>
    <row r="27" ht="15" customHeight="1" spans="1:5">
      <c r="A27" s="135" t="s">
        <v>533</v>
      </c>
      <c r="B27" s="134" t="s">
        <v>82</v>
      </c>
      <c r="C27" s="134" t="s">
        <v>512</v>
      </c>
      <c r="D27" s="134" t="s">
        <v>512</v>
      </c>
      <c r="E27" s="136">
        <v>233890</v>
      </c>
    </row>
    <row r="28" ht="15" customHeight="1" spans="1:5">
      <c r="A28" s="132" t="s">
        <v>534</v>
      </c>
      <c r="B28" s="134" t="s">
        <v>85</v>
      </c>
      <c r="C28" s="134" t="s">
        <v>512</v>
      </c>
      <c r="D28" s="134" t="s">
        <v>512</v>
      </c>
      <c r="E28" s="136">
        <v>233890</v>
      </c>
    </row>
    <row r="29" ht="15" customHeight="1" spans="1:5">
      <c r="A29" s="132" t="s">
        <v>535</v>
      </c>
      <c r="B29" s="134" t="s">
        <v>88</v>
      </c>
      <c r="C29" s="134" t="s">
        <v>512</v>
      </c>
      <c r="D29" s="134" t="s">
        <v>512</v>
      </c>
      <c r="E29" s="136"/>
    </row>
    <row r="30" ht="41.25" customHeight="1" spans="1:5">
      <c r="A30" s="132" t="s">
        <v>536</v>
      </c>
      <c r="B30" s="132"/>
      <c r="C30" s="132"/>
      <c r="D30" s="132"/>
      <c r="E30" s="132"/>
    </row>
    <row r="31" ht="21" customHeight="1" spans="1:5">
      <c r="A31" s="132" t="s">
        <v>537</v>
      </c>
      <c r="B31" s="132"/>
      <c r="C31" s="132"/>
      <c r="D31" s="132"/>
      <c r="E31" s="132"/>
    </row>
    <row r="33" spans="3:3">
      <c r="C33" s="133" t="s">
        <v>538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13" sqref="E13"/>
    </sheetView>
  </sheetViews>
  <sheetFormatPr defaultColWidth="9" defaultRowHeight="14.4" outlineLevelCol="4"/>
  <cols>
    <col min="1" max="1" width="43.75" customWidth="1"/>
    <col min="2" max="2" width="11" customWidth="1"/>
    <col min="3" max="5" width="16.25" customWidth="1"/>
  </cols>
  <sheetData>
    <row r="1" ht="25.8" spans="2:2">
      <c r="B1" s="127" t="s">
        <v>539</v>
      </c>
    </row>
    <row r="2" ht="15.6" spans="5:5">
      <c r="E2" s="128" t="s">
        <v>540</v>
      </c>
    </row>
    <row r="3" ht="15.6" spans="1:5">
      <c r="A3" s="128" t="s">
        <v>2</v>
      </c>
      <c r="E3" s="128" t="s">
        <v>3</v>
      </c>
    </row>
    <row r="4" ht="15" customHeight="1" spans="1:5">
      <c r="A4" s="129" t="s">
        <v>506</v>
      </c>
      <c r="B4" s="129" t="s">
        <v>7</v>
      </c>
      <c r="C4" s="129" t="s">
        <v>507</v>
      </c>
      <c r="D4" s="129" t="s">
        <v>508</v>
      </c>
      <c r="E4" s="129" t="s">
        <v>509</v>
      </c>
    </row>
    <row r="5" ht="15" customHeight="1" spans="1:5">
      <c r="A5" s="130" t="s">
        <v>510</v>
      </c>
      <c r="B5" s="129"/>
      <c r="C5" s="129" t="s">
        <v>11</v>
      </c>
      <c r="D5" s="129" t="s">
        <v>12</v>
      </c>
      <c r="E5" s="129" t="s">
        <v>20</v>
      </c>
    </row>
    <row r="6" ht="15" customHeight="1" spans="1:5">
      <c r="A6" s="130" t="s">
        <v>541</v>
      </c>
      <c r="B6" s="129" t="s">
        <v>11</v>
      </c>
      <c r="C6" s="129" t="s">
        <v>512</v>
      </c>
      <c r="D6" s="129" t="s">
        <v>512</v>
      </c>
      <c r="E6" s="129" t="s">
        <v>512</v>
      </c>
    </row>
    <row r="7" ht="15" customHeight="1" spans="1:5">
      <c r="A7" s="130" t="s">
        <v>513</v>
      </c>
      <c r="B7" s="129" t="s">
        <v>12</v>
      </c>
      <c r="C7" s="131">
        <v>311244</v>
      </c>
      <c r="D7" s="131">
        <v>18010.76</v>
      </c>
      <c r="E7" s="131">
        <v>18010.76</v>
      </c>
    </row>
    <row r="8" ht="15" customHeight="1" spans="1:5">
      <c r="A8" s="130" t="s">
        <v>514</v>
      </c>
      <c r="B8" s="129" t="s">
        <v>20</v>
      </c>
      <c r="C8" s="131"/>
      <c r="D8" s="131">
        <v>0</v>
      </c>
      <c r="E8" s="131">
        <v>0</v>
      </c>
    </row>
    <row r="9" ht="15" customHeight="1" spans="1:5">
      <c r="A9" s="130" t="s">
        <v>515</v>
      </c>
      <c r="B9" s="129" t="s">
        <v>24</v>
      </c>
      <c r="C9" s="131">
        <v>15000</v>
      </c>
      <c r="D9" s="131">
        <v>8630.76</v>
      </c>
      <c r="E9" s="131">
        <v>8630.76</v>
      </c>
    </row>
    <row r="10" ht="15" customHeight="1" spans="1:5">
      <c r="A10" s="130" t="s">
        <v>516</v>
      </c>
      <c r="B10" s="129" t="s">
        <v>28</v>
      </c>
      <c r="C10" s="131"/>
      <c r="D10" s="131">
        <v>0</v>
      </c>
      <c r="E10" s="131">
        <v>0</v>
      </c>
    </row>
    <row r="11" ht="15" customHeight="1" spans="1:5">
      <c r="A11" s="130" t="s">
        <v>517</v>
      </c>
      <c r="B11" s="129" t="s">
        <v>32</v>
      </c>
      <c r="C11" s="131">
        <v>15000</v>
      </c>
      <c r="D11" s="131">
        <v>8630.76</v>
      </c>
      <c r="E11" s="131">
        <v>8630.76</v>
      </c>
    </row>
    <row r="12" ht="15" customHeight="1" spans="1:5">
      <c r="A12" s="130" t="s">
        <v>518</v>
      </c>
      <c r="B12" s="129" t="s">
        <v>36</v>
      </c>
      <c r="C12" s="131">
        <v>296244</v>
      </c>
      <c r="D12" s="131">
        <v>9380</v>
      </c>
      <c r="E12" s="131">
        <v>9380</v>
      </c>
    </row>
    <row r="13" ht="15" customHeight="1" spans="1:5">
      <c r="A13" s="130" t="s">
        <v>519</v>
      </c>
      <c r="B13" s="129" t="s">
        <v>40</v>
      </c>
      <c r="C13" s="129" t="s">
        <v>512</v>
      </c>
      <c r="D13" s="129" t="s">
        <v>512</v>
      </c>
      <c r="E13" s="131">
        <v>9380</v>
      </c>
    </row>
    <row r="14" ht="15" customHeight="1" spans="1:5">
      <c r="A14" s="130" t="s">
        <v>520</v>
      </c>
      <c r="B14" s="129" t="s">
        <v>43</v>
      </c>
      <c r="C14" s="129" t="s">
        <v>512</v>
      </c>
      <c r="D14" s="129" t="s">
        <v>512</v>
      </c>
      <c r="E14" s="131"/>
    </row>
    <row r="15" ht="15" customHeight="1" spans="1:5">
      <c r="A15" s="130" t="s">
        <v>521</v>
      </c>
      <c r="B15" s="129" t="s">
        <v>46</v>
      </c>
      <c r="C15" s="129" t="s">
        <v>512</v>
      </c>
      <c r="D15" s="129" t="s">
        <v>512</v>
      </c>
      <c r="E15" s="131"/>
    </row>
    <row r="16" ht="48" customHeight="1" spans="1:5">
      <c r="A16" s="132" t="s">
        <v>542</v>
      </c>
      <c r="B16" s="132"/>
      <c r="C16" s="132"/>
      <c r="D16" s="132"/>
      <c r="E16" s="132"/>
    </row>
    <row r="18" spans="2:2">
      <c r="B18" s="133" t="s">
        <v>538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topLeftCell="H1" workbookViewId="0">
      <selection activeCell="Q8" sqref="Q8"/>
    </sheetView>
  </sheetViews>
  <sheetFormatPr defaultColWidth="9" defaultRowHeight="15.6"/>
  <cols>
    <col min="1" max="1" width="6.25" style="93" customWidth="1"/>
    <col min="2" max="2" width="5.12962962962963" style="93" customWidth="1"/>
    <col min="3" max="4" width="9.75" style="93" customWidth="1"/>
    <col min="5" max="5" width="9.12962962962963" style="93" customWidth="1"/>
    <col min="6" max="13" width="13" style="93" customWidth="1"/>
    <col min="14" max="14" width="13" style="94" customWidth="1"/>
    <col min="15" max="15" width="14.8888888888889" style="93" customWidth="1"/>
    <col min="16" max="16" width="13" style="93" customWidth="1"/>
    <col min="17" max="17" width="15.4444444444444" style="93" customWidth="1"/>
    <col min="18" max="18" width="14.6666666666667" style="93" customWidth="1"/>
    <col min="19" max="19" width="14.7777777777778" style="93" customWidth="1"/>
    <col min="20" max="21" width="13" style="93" customWidth="1"/>
    <col min="22" max="16384" width="9" style="93"/>
  </cols>
  <sheetData>
    <row r="1" s="2" customFormat="1" ht="36" customHeight="1" spans="1:21">
      <c r="A1" s="95" t="s">
        <v>543</v>
      </c>
      <c r="B1" s="95"/>
      <c r="C1" s="95"/>
      <c r="D1" s="95"/>
      <c r="E1" s="95"/>
      <c r="F1" s="95"/>
      <c r="G1" s="95"/>
      <c r="H1" s="95"/>
      <c r="I1" s="95"/>
      <c r="J1" s="95"/>
      <c r="K1" s="95"/>
      <c r="L1" s="95"/>
      <c r="M1" s="95"/>
      <c r="N1" s="112"/>
      <c r="O1" s="95"/>
      <c r="P1" s="95"/>
      <c r="Q1" s="95"/>
      <c r="R1" s="95"/>
      <c r="S1" s="95"/>
      <c r="T1" s="95"/>
      <c r="U1" s="95"/>
    </row>
    <row r="2" s="2" customFormat="1" ht="18" customHeight="1" spans="1:21">
      <c r="A2" s="96"/>
      <c r="B2" s="96"/>
      <c r="C2" s="96"/>
      <c r="D2" s="96"/>
      <c r="E2" s="96"/>
      <c r="F2" s="96"/>
      <c r="G2" s="96"/>
      <c r="H2" s="96"/>
      <c r="I2" s="96"/>
      <c r="J2" s="96"/>
      <c r="K2" s="96"/>
      <c r="L2" s="96"/>
      <c r="M2" s="96"/>
      <c r="N2" s="113"/>
      <c r="U2" s="121" t="s">
        <v>544</v>
      </c>
    </row>
    <row r="3" s="2" customFormat="1" ht="18" customHeight="1" spans="1:21">
      <c r="A3" s="97" t="s">
        <v>2</v>
      </c>
      <c r="B3" s="96"/>
      <c r="C3" s="96"/>
      <c r="D3" s="96"/>
      <c r="E3" s="98"/>
      <c r="F3" s="98"/>
      <c r="G3" s="96"/>
      <c r="H3" s="96"/>
      <c r="I3" s="96"/>
      <c r="J3" s="96"/>
      <c r="K3" s="96"/>
      <c r="L3" s="96"/>
      <c r="M3" s="96"/>
      <c r="N3" s="113"/>
      <c r="U3" s="121" t="s">
        <v>3</v>
      </c>
    </row>
    <row r="4" s="2" customFormat="1" ht="24" customHeight="1" spans="1:21">
      <c r="A4" s="99" t="s">
        <v>6</v>
      </c>
      <c r="B4" s="99" t="s">
        <v>7</v>
      </c>
      <c r="C4" s="100" t="s">
        <v>545</v>
      </c>
      <c r="D4" s="101" t="s">
        <v>546</v>
      </c>
      <c r="E4" s="99" t="s">
        <v>547</v>
      </c>
      <c r="F4" s="102" t="s">
        <v>548</v>
      </c>
      <c r="G4" s="103"/>
      <c r="H4" s="103"/>
      <c r="I4" s="103"/>
      <c r="J4" s="103"/>
      <c r="K4" s="103"/>
      <c r="L4" s="103"/>
      <c r="M4" s="103"/>
      <c r="N4" s="114"/>
      <c r="O4" s="115"/>
      <c r="P4" s="116" t="s">
        <v>549</v>
      </c>
      <c r="Q4" s="99" t="s">
        <v>550</v>
      </c>
      <c r="R4" s="100" t="s">
        <v>551</v>
      </c>
      <c r="S4" s="122"/>
      <c r="T4" s="123" t="s">
        <v>552</v>
      </c>
      <c r="U4" s="122"/>
    </row>
    <row r="5" s="2" customFormat="1" ht="36" customHeight="1" spans="1:21">
      <c r="A5" s="99"/>
      <c r="B5" s="99"/>
      <c r="C5" s="104"/>
      <c r="D5" s="101"/>
      <c r="E5" s="99"/>
      <c r="F5" s="105" t="s">
        <v>124</v>
      </c>
      <c r="G5" s="105"/>
      <c r="H5" s="105" t="s">
        <v>553</v>
      </c>
      <c r="I5" s="105"/>
      <c r="J5" s="117" t="s">
        <v>554</v>
      </c>
      <c r="K5" s="118"/>
      <c r="L5" s="119" t="s">
        <v>555</v>
      </c>
      <c r="M5" s="119"/>
      <c r="N5" s="120" t="s">
        <v>556</v>
      </c>
      <c r="O5" s="120"/>
      <c r="P5" s="116"/>
      <c r="Q5" s="99"/>
      <c r="R5" s="106"/>
      <c r="S5" s="124"/>
      <c r="T5" s="125"/>
      <c r="U5" s="124"/>
    </row>
    <row r="6" s="2" customFormat="1" ht="24" customHeight="1" spans="1:21">
      <c r="A6" s="99"/>
      <c r="B6" s="99"/>
      <c r="C6" s="106"/>
      <c r="D6" s="101"/>
      <c r="E6" s="99"/>
      <c r="F6" s="105" t="s">
        <v>557</v>
      </c>
      <c r="G6" s="107" t="s">
        <v>558</v>
      </c>
      <c r="H6" s="105" t="s">
        <v>557</v>
      </c>
      <c r="I6" s="107" t="s">
        <v>558</v>
      </c>
      <c r="J6" s="105" t="s">
        <v>557</v>
      </c>
      <c r="K6" s="107" t="s">
        <v>558</v>
      </c>
      <c r="L6" s="105" t="s">
        <v>557</v>
      </c>
      <c r="M6" s="107" t="s">
        <v>558</v>
      </c>
      <c r="N6" s="105" t="s">
        <v>557</v>
      </c>
      <c r="O6" s="107" t="s">
        <v>558</v>
      </c>
      <c r="P6" s="116"/>
      <c r="Q6" s="99"/>
      <c r="R6" s="105" t="s">
        <v>557</v>
      </c>
      <c r="S6" s="126" t="s">
        <v>558</v>
      </c>
      <c r="T6" s="105" t="s">
        <v>557</v>
      </c>
      <c r="U6" s="107" t="s">
        <v>558</v>
      </c>
    </row>
    <row r="7" s="92" customFormat="1" ht="24" customHeight="1" spans="1:21">
      <c r="A7" s="99" t="s">
        <v>10</v>
      </c>
      <c r="B7" s="99"/>
      <c r="C7" s="99">
        <v>1</v>
      </c>
      <c r="D7" s="107" t="s">
        <v>12</v>
      </c>
      <c r="E7" s="99">
        <v>3</v>
      </c>
      <c r="F7" s="99">
        <v>4</v>
      </c>
      <c r="G7" s="107" t="s">
        <v>28</v>
      </c>
      <c r="H7" s="99">
        <v>6</v>
      </c>
      <c r="I7" s="99">
        <v>7</v>
      </c>
      <c r="J7" s="107" t="s">
        <v>40</v>
      </c>
      <c r="K7" s="99">
        <v>9</v>
      </c>
      <c r="L7" s="99">
        <v>10</v>
      </c>
      <c r="M7" s="107" t="s">
        <v>49</v>
      </c>
      <c r="N7" s="99">
        <v>12</v>
      </c>
      <c r="O7" s="99">
        <v>13</v>
      </c>
      <c r="P7" s="107" t="s">
        <v>58</v>
      </c>
      <c r="Q7" s="99">
        <v>15</v>
      </c>
      <c r="R7" s="99">
        <v>16</v>
      </c>
      <c r="S7" s="107" t="s">
        <v>67</v>
      </c>
      <c r="T7" s="99">
        <v>18</v>
      </c>
      <c r="U7" s="99">
        <v>19</v>
      </c>
    </row>
    <row r="8" s="2" customFormat="1" ht="24" customHeight="1" spans="1:21">
      <c r="A8" s="108" t="s">
        <v>129</v>
      </c>
      <c r="B8" s="99">
        <v>1</v>
      </c>
      <c r="C8" s="109">
        <f>E8+G8+P8+Q8+S8+U8</f>
        <v>605069082.57</v>
      </c>
      <c r="D8" s="110">
        <f>E8+F8+P8+Q8+R8+T8</f>
        <v>803162716.22</v>
      </c>
      <c r="E8" s="110">
        <v>1870933.71</v>
      </c>
      <c r="F8" s="110">
        <v>680748212.8</v>
      </c>
      <c r="G8" s="110">
        <v>492173900.32</v>
      </c>
      <c r="H8" s="110">
        <v>553251612.27</v>
      </c>
      <c r="I8" s="110">
        <v>455322850.28</v>
      </c>
      <c r="J8" s="110">
        <v>553173.82</v>
      </c>
      <c r="K8" s="110">
        <v>0</v>
      </c>
      <c r="L8" s="110">
        <v>0</v>
      </c>
      <c r="M8" s="110">
        <v>0</v>
      </c>
      <c r="N8" s="110">
        <f>F8-H8-J8-L8</f>
        <v>126943426.71</v>
      </c>
      <c r="O8" s="110">
        <f>G8-I8-K8-M8</f>
        <v>36851050.04</v>
      </c>
      <c r="P8" s="110">
        <v>0</v>
      </c>
      <c r="Q8" s="110">
        <v>84292841.36</v>
      </c>
      <c r="R8" s="110">
        <v>36029320.03</v>
      </c>
      <c r="S8" s="110">
        <v>26509998.86</v>
      </c>
      <c r="T8" s="110">
        <v>221408.32</v>
      </c>
      <c r="U8" s="110">
        <v>221408.32</v>
      </c>
    </row>
    <row r="9" s="2" customFormat="1" ht="49" customHeight="1" spans="1:21">
      <c r="A9" s="111" t="s">
        <v>559</v>
      </c>
      <c r="B9" s="111"/>
      <c r="C9" s="111"/>
      <c r="D9" s="111"/>
      <c r="E9" s="111"/>
      <c r="F9" s="111"/>
      <c r="G9" s="111"/>
      <c r="H9" s="111"/>
      <c r="I9" s="111"/>
      <c r="J9" s="111"/>
      <c r="K9" s="111"/>
      <c r="L9" s="111"/>
      <c r="M9" s="111"/>
      <c r="N9" s="111"/>
      <c r="O9" s="111"/>
      <c r="P9" s="111"/>
      <c r="Q9" s="111"/>
      <c r="R9" s="111"/>
      <c r="S9" s="111"/>
      <c r="T9" s="111"/>
      <c r="U9" s="111"/>
    </row>
    <row r="10" s="93" customFormat="1" ht="26.25" customHeight="1" spans="14:14">
      <c r="N10" s="94"/>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topLeftCell="A3" workbookViewId="0">
      <selection activeCell="D3" sqref="D3"/>
    </sheetView>
  </sheetViews>
  <sheetFormatPr defaultColWidth="9" defaultRowHeight="15.6" outlineLevelCol="6"/>
  <cols>
    <col min="1" max="1" width="27.8333333333333" style="58" customWidth="1"/>
    <col min="2" max="2" width="21.0833333333333" style="58" customWidth="1"/>
    <col min="3" max="3" width="22" style="58" customWidth="1"/>
    <col min="4" max="4" width="49.3333333333333" style="85" customWidth="1"/>
    <col min="5" max="16384" width="9" style="58"/>
  </cols>
  <sheetData>
    <row r="1" ht="41" customHeight="1" spans="1:4">
      <c r="A1" s="86" t="s">
        <v>560</v>
      </c>
      <c r="B1" s="86"/>
      <c r="C1" s="86"/>
      <c r="D1" s="87"/>
    </row>
    <row r="2" s="54" customFormat="1" ht="12" spans="1:7">
      <c r="A2" s="60" t="s">
        <v>2</v>
      </c>
      <c r="B2" s="60"/>
      <c r="C2" s="61"/>
      <c r="D2" s="62" t="s">
        <v>561</v>
      </c>
      <c r="E2" s="61"/>
      <c r="F2" s="88"/>
      <c r="G2" s="89"/>
    </row>
    <row r="3" ht="189" customHeight="1" spans="1:4">
      <c r="A3" s="90" t="s">
        <v>562</v>
      </c>
      <c r="B3" s="90" t="s">
        <v>563</v>
      </c>
      <c r="C3" s="90"/>
      <c r="D3" s="71" t="s">
        <v>564</v>
      </c>
    </row>
    <row r="4" ht="103" customHeight="1" spans="1:4">
      <c r="A4" s="90"/>
      <c r="B4" s="90" t="s">
        <v>565</v>
      </c>
      <c r="C4" s="90"/>
      <c r="D4" s="71" t="s">
        <v>566</v>
      </c>
    </row>
    <row r="5" ht="72" customHeight="1" spans="1:4">
      <c r="A5" s="90"/>
      <c r="B5" s="90" t="s">
        <v>567</v>
      </c>
      <c r="C5" s="90"/>
      <c r="D5" s="71" t="s">
        <v>568</v>
      </c>
    </row>
    <row r="6" ht="224" customHeight="1" spans="1:4">
      <c r="A6" s="90"/>
      <c r="B6" s="90" t="s">
        <v>569</v>
      </c>
      <c r="C6" s="90"/>
      <c r="D6" s="71" t="s">
        <v>570</v>
      </c>
    </row>
    <row r="7" ht="267" customHeight="1" spans="1:4">
      <c r="A7" s="90"/>
      <c r="B7" s="90" t="s">
        <v>571</v>
      </c>
      <c r="C7" s="90"/>
      <c r="D7" s="71" t="s">
        <v>572</v>
      </c>
    </row>
    <row r="8" ht="36" customHeight="1" spans="1:4">
      <c r="A8" s="90" t="s">
        <v>573</v>
      </c>
      <c r="B8" s="90" t="s">
        <v>574</v>
      </c>
      <c r="C8" s="90"/>
      <c r="D8" s="71" t="s">
        <v>575</v>
      </c>
    </row>
    <row r="9" ht="36" customHeight="1" spans="1:4">
      <c r="A9" s="90"/>
      <c r="B9" s="90" t="s">
        <v>576</v>
      </c>
      <c r="C9" s="91" t="s">
        <v>577</v>
      </c>
      <c r="D9" s="71" t="s">
        <v>578</v>
      </c>
    </row>
    <row r="10" ht="36" customHeight="1" spans="1:4">
      <c r="A10" s="90"/>
      <c r="B10" s="90"/>
      <c r="C10" s="91" t="s">
        <v>579</v>
      </c>
      <c r="D10" s="71" t="s">
        <v>580</v>
      </c>
    </row>
    <row r="11" ht="88" customHeight="1" spans="1:4">
      <c r="A11" s="90" t="s">
        <v>581</v>
      </c>
      <c r="B11" s="90"/>
      <c r="C11" s="90"/>
      <c r="D11" s="71" t="s">
        <v>582</v>
      </c>
    </row>
    <row r="12" ht="24" customHeight="1" spans="1:4">
      <c r="A12" s="90" t="s">
        <v>583</v>
      </c>
      <c r="B12" s="90"/>
      <c r="C12" s="90"/>
      <c r="D12" s="71" t="s">
        <v>584</v>
      </c>
    </row>
    <row r="13" ht="32" customHeight="1" spans="1:4">
      <c r="A13" s="90" t="s">
        <v>585</v>
      </c>
      <c r="B13" s="90"/>
      <c r="C13" s="90"/>
      <c r="D13" s="71" t="s">
        <v>586</v>
      </c>
    </row>
    <row r="14" ht="32" customHeight="1" spans="1:4">
      <c r="A14" s="90" t="s">
        <v>587</v>
      </c>
      <c r="B14" s="90"/>
      <c r="C14" s="90"/>
      <c r="D14" s="71" t="s">
        <v>588</v>
      </c>
    </row>
    <row r="15" ht="24" customHeight="1" spans="1:4">
      <c r="A15" s="90" t="s">
        <v>589</v>
      </c>
      <c r="B15" s="90"/>
      <c r="C15" s="90"/>
      <c r="D15" s="71" t="s">
        <v>590</v>
      </c>
    </row>
    <row r="16" ht="23" customHeight="1" spans="1:4">
      <c r="A16" s="81" t="s">
        <v>591</v>
      </c>
      <c r="B16" s="81"/>
      <c r="C16" s="81"/>
      <c r="D16" s="81"/>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zoomScale="85" zoomScaleNormal="85" workbookViewId="0">
      <selection activeCell="E6" sqref="E6"/>
    </sheetView>
  </sheetViews>
  <sheetFormatPr defaultColWidth="8" defaultRowHeight="15.6"/>
  <cols>
    <col min="1" max="1" width="14.6666666666667" style="53" customWidth="1"/>
    <col min="2" max="2" width="15.3425925925926" style="53" customWidth="1"/>
    <col min="3" max="3" width="38.8888888888889" style="53" customWidth="1"/>
    <col min="4" max="4" width="17.1666666666667" style="53" customWidth="1"/>
    <col min="5" max="5" width="23.3425925925926" style="53" customWidth="1"/>
    <col min="6" max="6" width="20.6666666666667" style="53" customWidth="1"/>
    <col min="7" max="7" width="19" style="53" customWidth="1"/>
    <col min="8" max="8" width="18.5833333333333" style="53" customWidth="1"/>
    <col min="9" max="9" width="19.25" style="53" customWidth="1"/>
    <col min="10" max="10" width="16.8333333333333" style="53" customWidth="1"/>
    <col min="11" max="250" width="8" style="53"/>
    <col min="251" max="16384" width="8" style="58"/>
  </cols>
  <sheetData>
    <row r="1" s="53" customFormat="1" ht="55.9" customHeight="1" spans="1:10">
      <c r="A1" s="59" t="s">
        <v>592</v>
      </c>
      <c r="B1" s="59"/>
      <c r="C1" s="59"/>
      <c r="D1" s="59"/>
      <c r="E1" s="59"/>
      <c r="F1" s="59"/>
      <c r="G1" s="59"/>
      <c r="H1" s="59"/>
      <c r="I1" s="59"/>
      <c r="J1" s="59"/>
    </row>
    <row r="2" s="54" customFormat="1" ht="12" spans="1:10">
      <c r="A2" s="60" t="s">
        <v>2</v>
      </c>
      <c r="B2" s="60"/>
      <c r="C2" s="61"/>
      <c r="D2" s="62"/>
      <c r="E2" s="61"/>
      <c r="F2" s="61"/>
      <c r="G2" s="63"/>
      <c r="J2" s="62" t="s">
        <v>593</v>
      </c>
    </row>
    <row r="3" s="53" customFormat="1" ht="30" customHeight="1" spans="1:10">
      <c r="A3" s="64" t="s">
        <v>594</v>
      </c>
      <c r="B3" s="65" t="s">
        <v>595</v>
      </c>
      <c r="C3" s="65"/>
      <c r="D3" s="65"/>
      <c r="E3" s="65"/>
      <c r="F3" s="65"/>
      <c r="G3" s="65"/>
      <c r="H3" s="65"/>
      <c r="I3" s="65"/>
      <c r="J3" s="65"/>
    </row>
    <row r="4" s="55" customFormat="1" ht="45" customHeight="1" spans="1:10">
      <c r="A4" s="66" t="s">
        <v>596</v>
      </c>
      <c r="B4" s="66"/>
      <c r="C4" s="67" t="s">
        <v>597</v>
      </c>
      <c r="D4" s="67"/>
      <c r="E4" s="67" t="s">
        <v>598</v>
      </c>
      <c r="F4" s="68" t="s">
        <v>599</v>
      </c>
      <c r="G4" s="67" t="s">
        <v>600</v>
      </c>
      <c r="H4" s="67" t="s">
        <v>601</v>
      </c>
      <c r="I4" s="67" t="s">
        <v>602</v>
      </c>
      <c r="J4" s="67" t="s">
        <v>603</v>
      </c>
    </row>
    <row r="5" s="55" customFormat="1" ht="31" customHeight="1" spans="1:10">
      <c r="A5" s="66"/>
      <c r="B5" s="66"/>
      <c r="C5" s="67" t="s">
        <v>604</v>
      </c>
      <c r="D5" s="67"/>
      <c r="E5" s="69">
        <v>49685.43</v>
      </c>
      <c r="F5" s="69">
        <v>16792.24</v>
      </c>
      <c r="G5" s="69">
        <v>66477.67</v>
      </c>
      <c r="H5" s="69">
        <v>60071.64</v>
      </c>
      <c r="I5" s="69">
        <v>90.36</v>
      </c>
      <c r="J5" s="83" t="s">
        <v>568</v>
      </c>
    </row>
    <row r="6" s="55" customFormat="1" ht="35" customHeight="1" spans="1:10">
      <c r="A6" s="66"/>
      <c r="B6" s="66"/>
      <c r="C6" s="70" t="s">
        <v>222</v>
      </c>
      <c r="D6" s="67" t="s">
        <v>604</v>
      </c>
      <c r="E6" s="69">
        <v>43423.77</v>
      </c>
      <c r="F6" s="69">
        <v>-1530.44</v>
      </c>
      <c r="G6" s="69">
        <v>41893.33</v>
      </c>
      <c r="H6" s="69">
        <v>41893.33</v>
      </c>
      <c r="I6" s="69">
        <v>100</v>
      </c>
      <c r="J6" s="83"/>
    </row>
    <row r="7" s="55" customFormat="1" ht="35" customHeight="1" spans="1:10">
      <c r="A7" s="66"/>
      <c r="B7" s="66"/>
      <c r="C7" s="70" t="s">
        <v>223</v>
      </c>
      <c r="D7" s="67" t="s">
        <v>604</v>
      </c>
      <c r="E7" s="69">
        <v>6261.66</v>
      </c>
      <c r="F7" s="69">
        <v>18322.68</v>
      </c>
      <c r="G7" s="69">
        <v>24584.34</v>
      </c>
      <c r="H7" s="69">
        <v>18178.31</v>
      </c>
      <c r="I7" s="69">
        <v>73.94</v>
      </c>
      <c r="J7" s="83"/>
    </row>
    <row r="8" s="55" customFormat="1" ht="35" customHeight="1" spans="1:10">
      <c r="A8" s="66"/>
      <c r="B8" s="66"/>
      <c r="C8" s="70"/>
      <c r="D8" s="67" t="s">
        <v>605</v>
      </c>
      <c r="E8" s="69">
        <v>3697.69</v>
      </c>
      <c r="F8" s="69">
        <v>17511.64</v>
      </c>
      <c r="G8" s="69">
        <v>21209.33</v>
      </c>
      <c r="H8" s="69">
        <v>16039.57</v>
      </c>
      <c r="I8" s="69">
        <v>75.63</v>
      </c>
      <c r="J8" s="83"/>
    </row>
    <row r="9" s="55" customFormat="1" ht="35" customHeight="1" spans="1:10">
      <c r="A9" s="66"/>
      <c r="B9" s="66"/>
      <c r="C9" s="70"/>
      <c r="D9" s="67" t="s">
        <v>606</v>
      </c>
      <c r="E9" s="69">
        <v>487.58</v>
      </c>
      <c r="F9" s="69">
        <v>374.34</v>
      </c>
      <c r="G9" s="69">
        <v>861.92</v>
      </c>
      <c r="H9" s="69">
        <v>861.92</v>
      </c>
      <c r="I9" s="69">
        <v>100</v>
      </c>
      <c r="J9" s="83"/>
    </row>
    <row r="10" s="55" customFormat="1" ht="35" customHeight="1" spans="1:10">
      <c r="A10" s="66"/>
      <c r="B10" s="66"/>
      <c r="C10" s="67" t="s">
        <v>607</v>
      </c>
      <c r="D10" s="67"/>
      <c r="E10" s="69">
        <v>2076.39</v>
      </c>
      <c r="F10" s="69">
        <v>436.7</v>
      </c>
      <c r="G10" s="69">
        <v>2513.09</v>
      </c>
      <c r="H10" s="69">
        <v>1276.82</v>
      </c>
      <c r="I10" s="69">
        <v>50.81</v>
      </c>
      <c r="J10" s="83"/>
    </row>
    <row r="11" s="56" customFormat="1" ht="26.4" customHeight="1" spans="1:10">
      <c r="A11" s="70" t="s">
        <v>608</v>
      </c>
      <c r="B11" s="70"/>
      <c r="C11" s="71" t="s">
        <v>609</v>
      </c>
      <c r="D11" s="71"/>
      <c r="E11" s="71"/>
      <c r="F11" s="71"/>
      <c r="G11" s="71"/>
      <c r="H11" s="71"/>
      <c r="I11" s="71"/>
      <c r="J11" s="71"/>
    </row>
    <row r="12" s="56" customFormat="1" ht="140" customHeight="1" spans="1:10">
      <c r="A12" s="70"/>
      <c r="B12" s="70"/>
      <c r="C12" s="71"/>
      <c r="D12" s="71"/>
      <c r="E12" s="71"/>
      <c r="F12" s="71"/>
      <c r="G12" s="71"/>
      <c r="H12" s="71"/>
      <c r="I12" s="71"/>
      <c r="J12" s="71"/>
    </row>
    <row r="13" s="53" customFormat="1" ht="44" customHeight="1" spans="1:10">
      <c r="A13" s="72" t="s">
        <v>610</v>
      </c>
      <c r="B13" s="72"/>
      <c r="C13" s="72"/>
      <c r="D13" s="72"/>
      <c r="E13" s="72"/>
      <c r="F13" s="72"/>
      <c r="G13" s="72"/>
      <c r="H13" s="72"/>
      <c r="I13" s="72"/>
      <c r="J13" s="72"/>
    </row>
    <row r="14" s="57" customFormat="1" ht="25.15" customHeight="1" spans="1:10">
      <c r="A14" s="73" t="s">
        <v>611</v>
      </c>
      <c r="B14" s="73"/>
      <c r="C14" s="73"/>
      <c r="D14" s="74" t="s">
        <v>612</v>
      </c>
      <c r="E14" s="75" t="s">
        <v>613</v>
      </c>
      <c r="F14" s="75" t="s">
        <v>614</v>
      </c>
      <c r="G14" s="75" t="s">
        <v>615</v>
      </c>
      <c r="H14" s="75" t="s">
        <v>616</v>
      </c>
      <c r="I14" s="75"/>
      <c r="J14" s="75"/>
    </row>
    <row r="15" ht="36" customHeight="1" spans="1:10">
      <c r="A15" s="74" t="s">
        <v>617</v>
      </c>
      <c r="B15" s="76" t="s">
        <v>618</v>
      </c>
      <c r="C15" s="76" t="s">
        <v>619</v>
      </c>
      <c r="D15" s="74"/>
      <c r="E15" s="75"/>
      <c r="F15" s="75"/>
      <c r="G15" s="75"/>
      <c r="H15" s="75"/>
      <c r="I15" s="75"/>
      <c r="J15" s="75"/>
    </row>
    <row r="16" ht="42" customHeight="1" spans="1:10">
      <c r="A16" s="77" t="s">
        <v>620</v>
      </c>
      <c r="B16" s="77" t="s">
        <v>621</v>
      </c>
      <c r="C16" s="77" t="s">
        <v>621</v>
      </c>
      <c r="D16" s="78" t="s">
        <v>621</v>
      </c>
      <c r="E16" s="78" t="s">
        <v>621</v>
      </c>
      <c r="F16" s="78" t="s">
        <v>621</v>
      </c>
      <c r="G16" s="78" t="s">
        <v>621</v>
      </c>
      <c r="H16" s="71" t="s">
        <v>621</v>
      </c>
      <c r="I16" s="71"/>
      <c r="J16" s="71"/>
    </row>
    <row r="17" ht="42" customHeight="1" spans="1:10">
      <c r="A17" s="77" t="s">
        <v>621</v>
      </c>
      <c r="B17" s="77" t="s">
        <v>622</v>
      </c>
      <c r="C17" s="77" t="s">
        <v>621</v>
      </c>
      <c r="D17" s="78" t="s">
        <v>621</v>
      </c>
      <c r="E17" s="78" t="s">
        <v>621</v>
      </c>
      <c r="F17" s="78" t="s">
        <v>621</v>
      </c>
      <c r="G17" s="78" t="s">
        <v>621</v>
      </c>
      <c r="H17" s="71" t="s">
        <v>621</v>
      </c>
      <c r="I17" s="84"/>
      <c r="J17" s="30"/>
    </row>
    <row r="18" ht="42" customHeight="1" spans="1:10">
      <c r="A18" s="77" t="s">
        <v>621</v>
      </c>
      <c r="B18" s="77" t="s">
        <v>621</v>
      </c>
      <c r="C18" s="77" t="s">
        <v>623</v>
      </c>
      <c r="D18" s="78" t="s">
        <v>624</v>
      </c>
      <c r="E18" s="78" t="s">
        <v>625</v>
      </c>
      <c r="F18" s="78" t="s">
        <v>626</v>
      </c>
      <c r="G18" s="78" t="s">
        <v>627</v>
      </c>
      <c r="H18" s="71" t="s">
        <v>628</v>
      </c>
      <c r="I18" s="84"/>
      <c r="J18" s="30"/>
    </row>
    <row r="19" ht="42" customHeight="1" spans="1:10">
      <c r="A19" s="77" t="s">
        <v>621</v>
      </c>
      <c r="B19" s="77" t="s">
        <v>629</v>
      </c>
      <c r="C19" s="77" t="s">
        <v>621</v>
      </c>
      <c r="D19" s="78" t="s">
        <v>621</v>
      </c>
      <c r="E19" s="78" t="s">
        <v>621</v>
      </c>
      <c r="F19" s="78" t="s">
        <v>621</v>
      </c>
      <c r="G19" s="78" t="s">
        <v>621</v>
      </c>
      <c r="H19" s="71" t="s">
        <v>621</v>
      </c>
      <c r="I19" s="84"/>
      <c r="J19" s="30"/>
    </row>
    <row r="20" ht="42" customHeight="1" spans="1:10">
      <c r="A20" s="77" t="s">
        <v>621</v>
      </c>
      <c r="B20" s="77" t="s">
        <v>621</v>
      </c>
      <c r="C20" s="77" t="s">
        <v>630</v>
      </c>
      <c r="D20" s="78" t="s">
        <v>631</v>
      </c>
      <c r="E20" s="78" t="s">
        <v>11</v>
      </c>
      <c r="F20" s="78" t="s">
        <v>632</v>
      </c>
      <c r="G20" s="78" t="s">
        <v>11</v>
      </c>
      <c r="H20" s="71" t="s">
        <v>628</v>
      </c>
      <c r="I20" s="84"/>
      <c r="J20" s="30"/>
    </row>
    <row r="21" ht="42" customHeight="1" spans="1:10">
      <c r="A21" s="77" t="s">
        <v>621</v>
      </c>
      <c r="B21" s="77" t="s">
        <v>633</v>
      </c>
      <c r="C21" s="77" t="s">
        <v>621</v>
      </c>
      <c r="D21" s="78" t="s">
        <v>621</v>
      </c>
      <c r="E21" s="78" t="s">
        <v>621</v>
      </c>
      <c r="F21" s="78" t="s">
        <v>621</v>
      </c>
      <c r="G21" s="78" t="s">
        <v>621</v>
      </c>
      <c r="H21" s="71" t="s">
        <v>621</v>
      </c>
      <c r="I21" s="84"/>
      <c r="J21" s="30"/>
    </row>
    <row r="22" ht="42" customHeight="1" spans="1:10">
      <c r="A22" s="77" t="s">
        <v>621</v>
      </c>
      <c r="B22" s="77" t="s">
        <v>621</v>
      </c>
      <c r="C22" s="77" t="s">
        <v>634</v>
      </c>
      <c r="D22" s="78" t="s">
        <v>631</v>
      </c>
      <c r="E22" s="78" t="s">
        <v>635</v>
      </c>
      <c r="F22" s="78" t="s">
        <v>636</v>
      </c>
      <c r="G22" s="78" t="s">
        <v>635</v>
      </c>
      <c r="H22" s="71" t="s">
        <v>628</v>
      </c>
      <c r="I22" s="84"/>
      <c r="J22" s="30"/>
    </row>
    <row r="23" ht="42" customHeight="1" spans="1:10">
      <c r="A23" s="77" t="s">
        <v>637</v>
      </c>
      <c r="B23" s="77" t="s">
        <v>621</v>
      </c>
      <c r="C23" s="77" t="s">
        <v>621</v>
      </c>
      <c r="D23" s="78" t="s">
        <v>621</v>
      </c>
      <c r="E23" s="78" t="s">
        <v>621</v>
      </c>
      <c r="F23" s="78" t="s">
        <v>621</v>
      </c>
      <c r="G23" s="78" t="s">
        <v>621</v>
      </c>
      <c r="H23" s="71" t="s">
        <v>621</v>
      </c>
      <c r="I23" s="84"/>
      <c r="J23" s="30"/>
    </row>
    <row r="24" ht="42" customHeight="1" spans="1:10">
      <c r="A24" s="77" t="s">
        <v>621</v>
      </c>
      <c r="B24" s="77" t="s">
        <v>638</v>
      </c>
      <c r="C24" s="77" t="s">
        <v>621</v>
      </c>
      <c r="D24" s="78" t="s">
        <v>621</v>
      </c>
      <c r="E24" s="78" t="s">
        <v>621</v>
      </c>
      <c r="F24" s="78" t="s">
        <v>621</v>
      </c>
      <c r="G24" s="78" t="s">
        <v>621</v>
      </c>
      <c r="H24" s="71" t="s">
        <v>621</v>
      </c>
      <c r="I24" s="84"/>
      <c r="J24" s="30"/>
    </row>
    <row r="25" ht="42" customHeight="1" spans="1:10">
      <c r="A25" s="77" t="s">
        <v>621</v>
      </c>
      <c r="B25" s="77" t="s">
        <v>621</v>
      </c>
      <c r="C25" s="77" t="s">
        <v>639</v>
      </c>
      <c r="D25" s="78" t="s">
        <v>624</v>
      </c>
      <c r="E25" s="78" t="s">
        <v>625</v>
      </c>
      <c r="F25" s="78" t="s">
        <v>626</v>
      </c>
      <c r="G25" s="78" t="s">
        <v>625</v>
      </c>
      <c r="H25" s="71" t="s">
        <v>628</v>
      </c>
      <c r="I25" s="84"/>
      <c r="J25" s="30"/>
    </row>
    <row r="26" ht="42" customHeight="1" spans="1:10">
      <c r="A26" s="77" t="s">
        <v>640</v>
      </c>
      <c r="B26" s="77" t="s">
        <v>621</v>
      </c>
      <c r="C26" s="77" t="s">
        <v>621</v>
      </c>
      <c r="D26" s="78" t="s">
        <v>621</v>
      </c>
      <c r="E26" s="78" t="s">
        <v>621</v>
      </c>
      <c r="F26" s="78" t="s">
        <v>621</v>
      </c>
      <c r="G26" s="78" t="s">
        <v>621</v>
      </c>
      <c r="H26" s="71" t="s">
        <v>621</v>
      </c>
      <c r="I26" s="84"/>
      <c r="J26" s="30"/>
    </row>
    <row r="27" ht="42" customHeight="1" spans="1:10">
      <c r="A27" s="77" t="s">
        <v>621</v>
      </c>
      <c r="B27" s="77" t="s">
        <v>641</v>
      </c>
      <c r="C27" s="77" t="s">
        <v>621</v>
      </c>
      <c r="D27" s="78" t="s">
        <v>621</v>
      </c>
      <c r="E27" s="78" t="s">
        <v>621</v>
      </c>
      <c r="F27" s="78" t="s">
        <v>621</v>
      </c>
      <c r="G27" s="78" t="s">
        <v>621</v>
      </c>
      <c r="H27" s="71" t="s">
        <v>621</v>
      </c>
      <c r="I27" s="84"/>
      <c r="J27" s="30"/>
    </row>
    <row r="28" ht="42" customHeight="1" spans="1:10">
      <c r="A28" s="77" t="s">
        <v>621</v>
      </c>
      <c r="B28" s="77" t="s">
        <v>621</v>
      </c>
      <c r="C28" s="77" t="s">
        <v>642</v>
      </c>
      <c r="D28" s="78" t="s">
        <v>624</v>
      </c>
      <c r="E28" s="78" t="s">
        <v>643</v>
      </c>
      <c r="F28" s="78" t="s">
        <v>636</v>
      </c>
      <c r="G28" s="78" t="s">
        <v>643</v>
      </c>
      <c r="H28" s="71" t="s">
        <v>628</v>
      </c>
      <c r="I28" s="84"/>
      <c r="J28" s="30"/>
    </row>
    <row r="29" s="53" customFormat="1" ht="60" customHeight="1" spans="1:10">
      <c r="A29" s="79" t="s">
        <v>644</v>
      </c>
      <c r="B29" s="80" t="s">
        <v>590</v>
      </c>
      <c r="C29" s="80"/>
      <c r="D29" s="80"/>
      <c r="E29" s="80"/>
      <c r="F29" s="80"/>
      <c r="G29" s="80"/>
      <c r="H29" s="80"/>
      <c r="I29" s="80"/>
      <c r="J29" s="80"/>
    </row>
    <row r="30" spans="1:10">
      <c r="A30" s="81" t="s">
        <v>645</v>
      </c>
      <c r="B30" s="81"/>
      <c r="C30" s="81"/>
      <c r="D30" s="81"/>
      <c r="E30" s="81"/>
      <c r="F30" s="81"/>
      <c r="G30" s="81"/>
      <c r="H30" s="81"/>
      <c r="I30" s="81"/>
      <c r="J30" s="81"/>
    </row>
    <row r="31" spans="1:10">
      <c r="A31" s="82" t="s">
        <v>646</v>
      </c>
      <c r="B31" s="82"/>
      <c r="C31" s="82"/>
      <c r="D31" s="82"/>
      <c r="E31" s="82"/>
      <c r="F31" s="82"/>
      <c r="G31" s="82"/>
      <c r="H31" s="82"/>
      <c r="I31" s="82"/>
      <c r="J31" s="82"/>
    </row>
  </sheetData>
  <mergeCells count="34">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7:C9"/>
    <mergeCell ref="D14:D15"/>
    <mergeCell ref="E14:E15"/>
    <mergeCell ref="F14:F15"/>
    <mergeCell ref="G14:G15"/>
    <mergeCell ref="J5:J10"/>
    <mergeCell ref="A4:B10"/>
    <mergeCell ref="A11:B12"/>
    <mergeCell ref="C11:J12"/>
    <mergeCell ref="H14:J15"/>
  </mergeCells>
  <pageMargins left="0.75" right="0.75" top="1" bottom="1" header="0.511805555555556" footer="0.511805555555556"/>
  <pageSetup paperSize="9" scale="71"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0"/>
  <sheetViews>
    <sheetView zoomScale="85" zoomScaleNormal="85" topLeftCell="C19" workbookViewId="0">
      <selection activeCell="A2" sqref="$A1:$XFD2"/>
    </sheetView>
  </sheetViews>
  <sheetFormatPr defaultColWidth="8.08333333333333" defaultRowHeight="15.6"/>
  <cols>
    <col min="1" max="1" width="9.16666666666667" style="1" customWidth="1"/>
    <col min="2" max="2" width="8.83333333333333" style="1" customWidth="1"/>
    <col min="3" max="3" width="23.3981481481481" style="1" customWidth="1"/>
    <col min="4" max="4" width="88.0833333333333" style="1" customWidth="1"/>
    <col min="5" max="5" width="16.3333333333333" style="1" customWidth="1"/>
    <col min="6" max="6" width="19.5833333333333" style="1" customWidth="1"/>
    <col min="7" max="7" width="9.5" style="1" customWidth="1"/>
    <col min="8" max="8" width="20.6666666666667"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648</v>
      </c>
    </row>
    <row r="3" s="3" customFormat="1" ht="31" customHeight="1" spans="1:11">
      <c r="A3" s="11" t="s">
        <v>649</v>
      </c>
      <c r="B3" s="11"/>
      <c r="C3" s="12" t="s">
        <v>650</v>
      </c>
      <c r="D3" s="12"/>
      <c r="E3" s="12"/>
      <c r="F3" s="12"/>
      <c r="G3" s="12"/>
      <c r="H3" s="12"/>
      <c r="I3" s="12"/>
      <c r="J3" s="12"/>
      <c r="K3" s="12"/>
    </row>
    <row r="4" s="3" customFormat="1" ht="30" customHeight="1" spans="1:11">
      <c r="A4" s="11" t="s">
        <v>651</v>
      </c>
      <c r="B4" s="11"/>
      <c r="C4" s="12" t="s">
        <v>595</v>
      </c>
      <c r="D4" s="12"/>
      <c r="E4" s="12"/>
      <c r="F4" s="12"/>
      <c r="G4" s="12"/>
      <c r="H4" s="13" t="s">
        <v>652</v>
      </c>
      <c r="I4" s="12" t="s">
        <v>653</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51.2</v>
      </c>
      <c r="G6" s="19"/>
      <c r="H6" s="20">
        <v>51.2</v>
      </c>
      <c r="I6" s="41">
        <v>10</v>
      </c>
      <c r="J6" s="41">
        <v>100</v>
      </c>
      <c r="K6" s="42">
        <v>10</v>
      </c>
    </row>
    <row r="7" s="3" customFormat="1" ht="30" customHeight="1" spans="1:11">
      <c r="A7" s="14"/>
      <c r="B7" s="14"/>
      <c r="C7" s="17" t="s">
        <v>660</v>
      </c>
      <c r="D7" s="18">
        <v>0</v>
      </c>
      <c r="E7" s="19"/>
      <c r="F7" s="18">
        <v>51.2</v>
      </c>
      <c r="G7" s="19"/>
      <c r="H7" s="20">
        <v>51.2</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122" customHeight="1" spans="1:11">
      <c r="A11" s="21"/>
      <c r="B11" s="22" t="s">
        <v>666</v>
      </c>
      <c r="C11" s="22"/>
      <c r="D11" s="22"/>
      <c r="E11" s="22"/>
      <c r="F11" s="22"/>
      <c r="G11" s="22"/>
      <c r="H11" s="22" t="s">
        <v>667</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672</v>
      </c>
      <c r="E16" s="29" t="s">
        <v>624</v>
      </c>
      <c r="F16" s="29" t="s">
        <v>40</v>
      </c>
      <c r="G16" s="29" t="s">
        <v>673</v>
      </c>
      <c r="H16" s="29" t="s">
        <v>40</v>
      </c>
      <c r="I16" s="51">
        <v>10</v>
      </c>
      <c r="J16" s="51">
        <v>10</v>
      </c>
      <c r="K16" s="52" t="s">
        <v>621</v>
      </c>
    </row>
    <row r="17" ht="38" customHeight="1" spans="1:11">
      <c r="A17" s="27" t="s">
        <v>620</v>
      </c>
      <c r="B17" s="30"/>
      <c r="C17" s="29" t="s">
        <v>671</v>
      </c>
      <c r="D17" s="29" t="s">
        <v>674</v>
      </c>
      <c r="E17" s="29" t="s">
        <v>631</v>
      </c>
      <c r="F17" s="29" t="s">
        <v>675</v>
      </c>
      <c r="G17" s="29" t="s">
        <v>676</v>
      </c>
      <c r="H17" s="29" t="s">
        <v>675</v>
      </c>
      <c r="I17" s="51">
        <v>10</v>
      </c>
      <c r="J17" s="51">
        <v>10</v>
      </c>
      <c r="K17" s="52" t="s">
        <v>621</v>
      </c>
    </row>
    <row r="18" ht="38" customHeight="1" spans="1:11">
      <c r="A18" s="27" t="s">
        <v>620</v>
      </c>
      <c r="B18" s="30"/>
      <c r="C18" s="29" t="s">
        <v>622</v>
      </c>
      <c r="D18" s="29" t="s">
        <v>677</v>
      </c>
      <c r="E18" s="29" t="s">
        <v>631</v>
      </c>
      <c r="F18" s="29" t="s">
        <v>678</v>
      </c>
      <c r="G18" s="29" t="s">
        <v>679</v>
      </c>
      <c r="H18" s="29" t="s">
        <v>678</v>
      </c>
      <c r="I18" s="51">
        <v>10</v>
      </c>
      <c r="J18" s="51">
        <v>5</v>
      </c>
      <c r="K18" s="52" t="s">
        <v>621</v>
      </c>
    </row>
    <row r="19" ht="38" customHeight="1" spans="1:11">
      <c r="A19" s="27" t="s">
        <v>620</v>
      </c>
      <c r="B19" s="30"/>
      <c r="C19" s="29" t="s">
        <v>622</v>
      </c>
      <c r="D19" s="29" t="s">
        <v>680</v>
      </c>
      <c r="E19" s="29" t="s">
        <v>631</v>
      </c>
      <c r="F19" s="29" t="s">
        <v>681</v>
      </c>
      <c r="G19" s="29" t="s">
        <v>128</v>
      </c>
      <c r="H19" s="29" t="s">
        <v>111</v>
      </c>
      <c r="I19" s="51">
        <v>10</v>
      </c>
      <c r="J19" s="51">
        <v>5</v>
      </c>
      <c r="K19" s="52" t="s">
        <v>621</v>
      </c>
    </row>
    <row r="20" ht="38" customHeight="1" spans="1:11">
      <c r="A20" s="27" t="s">
        <v>620</v>
      </c>
      <c r="B20" s="30"/>
      <c r="C20" s="29" t="s">
        <v>622</v>
      </c>
      <c r="D20" s="29" t="s">
        <v>682</v>
      </c>
      <c r="E20" s="29" t="s">
        <v>631</v>
      </c>
      <c r="F20" s="29" t="s">
        <v>683</v>
      </c>
      <c r="G20" s="29" t="s">
        <v>636</v>
      </c>
      <c r="H20" s="29" t="s">
        <v>635</v>
      </c>
      <c r="I20" s="51">
        <v>10</v>
      </c>
      <c r="J20" s="51">
        <v>10</v>
      </c>
      <c r="K20" s="52" t="s">
        <v>621</v>
      </c>
    </row>
    <row r="21" ht="38" customHeight="1" spans="1:11">
      <c r="A21" s="27" t="s">
        <v>620</v>
      </c>
      <c r="B21" s="30"/>
      <c r="C21" s="29" t="s">
        <v>622</v>
      </c>
      <c r="D21" s="29" t="s">
        <v>684</v>
      </c>
      <c r="E21" s="29" t="s">
        <v>685</v>
      </c>
      <c r="F21" s="29" t="s">
        <v>643</v>
      </c>
      <c r="G21" s="29" t="s">
        <v>636</v>
      </c>
      <c r="H21" s="29" t="s">
        <v>643</v>
      </c>
      <c r="I21" s="51">
        <v>10</v>
      </c>
      <c r="J21" s="51">
        <v>10</v>
      </c>
      <c r="K21" s="52" t="s">
        <v>621</v>
      </c>
    </row>
    <row r="22" ht="38" customHeight="1" spans="1:11">
      <c r="A22" s="27" t="s">
        <v>620</v>
      </c>
      <c r="B22" s="30"/>
      <c r="C22" s="29" t="s">
        <v>629</v>
      </c>
      <c r="D22" s="29" t="s">
        <v>686</v>
      </c>
      <c r="E22" s="29" t="s">
        <v>631</v>
      </c>
      <c r="F22" s="29" t="s">
        <v>687</v>
      </c>
      <c r="G22" s="29" t="s">
        <v>632</v>
      </c>
      <c r="H22" s="29" t="s">
        <v>687</v>
      </c>
      <c r="I22" s="51">
        <v>10</v>
      </c>
      <c r="J22" s="51">
        <v>10</v>
      </c>
      <c r="K22" s="52" t="s">
        <v>621</v>
      </c>
    </row>
    <row r="23" ht="38" customHeight="1" spans="1:11">
      <c r="A23" s="27" t="s">
        <v>637</v>
      </c>
      <c r="B23" s="30"/>
      <c r="C23" s="29" t="s">
        <v>688</v>
      </c>
      <c r="D23" s="29" t="s">
        <v>689</v>
      </c>
      <c r="E23" s="29" t="s">
        <v>631</v>
      </c>
      <c r="F23" s="29" t="s">
        <v>690</v>
      </c>
      <c r="G23" s="29" t="s">
        <v>636</v>
      </c>
      <c r="H23" s="29" t="s">
        <v>690</v>
      </c>
      <c r="I23" s="51">
        <v>10</v>
      </c>
      <c r="J23" s="51">
        <v>10</v>
      </c>
      <c r="K23" s="52" t="s">
        <v>621</v>
      </c>
    </row>
    <row r="24" ht="38" customHeight="1" spans="1:11">
      <c r="A24" s="27" t="s">
        <v>640</v>
      </c>
      <c r="B24" s="30"/>
      <c r="C24" s="29" t="s">
        <v>642</v>
      </c>
      <c r="D24" s="29" t="s">
        <v>691</v>
      </c>
      <c r="E24" s="29" t="s">
        <v>685</v>
      </c>
      <c r="F24" s="29" t="s">
        <v>692</v>
      </c>
      <c r="G24" s="29" t="s">
        <v>636</v>
      </c>
      <c r="H24" s="29" t="s">
        <v>693</v>
      </c>
      <c r="I24" s="51">
        <v>10</v>
      </c>
      <c r="J24" s="51">
        <v>10</v>
      </c>
      <c r="K24" s="52" t="s">
        <v>621</v>
      </c>
    </row>
    <row r="25" s="4" customFormat="1" ht="67" customHeight="1" spans="1:11">
      <c r="A25" s="21" t="s">
        <v>694</v>
      </c>
      <c r="B25" s="21"/>
      <c r="C25" s="21"/>
      <c r="D25" s="22" t="s">
        <v>667</v>
      </c>
      <c r="E25" s="22"/>
      <c r="F25" s="22"/>
      <c r="G25" s="22"/>
      <c r="H25" s="22"/>
      <c r="I25" s="22"/>
      <c r="J25" s="22"/>
      <c r="K25" s="22"/>
    </row>
    <row r="26" s="4" customFormat="1" ht="30" customHeight="1" spans="1:11">
      <c r="A26" s="31" t="s">
        <v>695</v>
      </c>
      <c r="B26" s="32"/>
      <c r="C26" s="32"/>
      <c r="D26" s="32"/>
      <c r="E26" s="32"/>
      <c r="F26" s="32"/>
      <c r="G26" s="32"/>
      <c r="H26" s="33"/>
      <c r="I26" s="21" t="s">
        <v>696</v>
      </c>
      <c r="J26" s="21" t="s">
        <v>697</v>
      </c>
      <c r="K26" s="21" t="s">
        <v>698</v>
      </c>
    </row>
    <row r="27" s="3" customFormat="1" ht="35" customHeight="1" spans="1:11">
      <c r="A27" s="34"/>
      <c r="B27" s="35"/>
      <c r="C27" s="35"/>
      <c r="D27" s="35"/>
      <c r="E27" s="35"/>
      <c r="F27" s="35"/>
      <c r="G27" s="35"/>
      <c r="H27" s="36"/>
      <c r="I27" s="41">
        <v>100</v>
      </c>
      <c r="J27" s="41">
        <v>90</v>
      </c>
      <c r="K27" s="21" t="s">
        <v>699</v>
      </c>
    </row>
    <row r="28" s="3" customFormat="1" ht="94" customHeight="1" spans="1:11">
      <c r="A28" s="37" t="s">
        <v>700</v>
      </c>
      <c r="B28" s="38"/>
      <c r="C28" s="38"/>
      <c r="D28" s="38"/>
      <c r="E28" s="38"/>
      <c r="F28" s="38"/>
      <c r="G28" s="38"/>
      <c r="H28" s="38"/>
      <c r="I28" s="38"/>
      <c r="J28" s="38"/>
      <c r="K28" s="38"/>
    </row>
    <row r="29" spans="1:11">
      <c r="A29" s="39" t="s">
        <v>701</v>
      </c>
      <c r="B29" s="39"/>
      <c r="C29" s="39"/>
      <c r="D29" s="39"/>
      <c r="E29" s="39"/>
      <c r="F29" s="39"/>
      <c r="G29" s="39"/>
      <c r="H29" s="39"/>
      <c r="I29" s="39"/>
      <c r="J29" s="39"/>
      <c r="K29" s="39"/>
    </row>
    <row r="30" spans="1:11">
      <c r="A30" s="39" t="s">
        <v>702</v>
      </c>
      <c r="B30" s="39"/>
      <c r="C30" s="39"/>
      <c r="D30" s="39"/>
      <c r="E30" s="39"/>
      <c r="F30" s="39"/>
      <c r="G30" s="39"/>
      <c r="H30" s="39"/>
      <c r="I30" s="39"/>
      <c r="J30" s="39"/>
      <c r="K30" s="39"/>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75" top="1" bottom="1" header="0.511805555555556" footer="0.511805555555556"/>
  <pageSetup paperSize="9" scale="38"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topLeftCell="A7" workbookViewId="0">
      <selection activeCell="C3" sqref="C3:K3"/>
    </sheetView>
  </sheetViews>
  <sheetFormatPr defaultColWidth="8.08333333333333" defaultRowHeight="15.6"/>
  <cols>
    <col min="1" max="1" width="9.16666666666667" style="1" customWidth="1"/>
    <col min="2" max="2" width="8.83333333333333" style="1" customWidth="1"/>
    <col min="3" max="3" width="22.2222222222222" style="1" customWidth="1"/>
    <col min="4" max="4" width="32.0555555555556" style="1" customWidth="1"/>
    <col min="5" max="5" width="16.3333333333333" style="1" customWidth="1"/>
    <col min="6" max="6" width="19.5833333333333" style="1" customWidth="1"/>
    <col min="7" max="7" width="15.6666666666667" style="1" customWidth="1"/>
    <col min="8" max="8" width="25.6666666666667"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703</v>
      </c>
    </row>
    <row r="3" s="3" customFormat="1" ht="31" customHeight="1" spans="1:11">
      <c r="A3" s="11" t="s">
        <v>649</v>
      </c>
      <c r="B3" s="11"/>
      <c r="C3" s="12" t="s">
        <v>704</v>
      </c>
      <c r="D3" s="12"/>
      <c r="E3" s="12"/>
      <c r="F3" s="12"/>
      <c r="G3" s="12"/>
      <c r="H3" s="12"/>
      <c r="I3" s="12"/>
      <c r="J3" s="12"/>
      <c r="K3" s="12"/>
    </row>
    <row r="4" s="3" customFormat="1" ht="30" customHeight="1" spans="1:11">
      <c r="A4" s="11" t="s">
        <v>651</v>
      </c>
      <c r="B4" s="11"/>
      <c r="C4" s="12" t="s">
        <v>595</v>
      </c>
      <c r="D4" s="12"/>
      <c r="E4" s="12"/>
      <c r="F4" s="12"/>
      <c r="G4" s="12"/>
      <c r="H4" s="13" t="s">
        <v>652</v>
      </c>
      <c r="I4" s="12" t="s">
        <v>705</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200</v>
      </c>
      <c r="E6" s="19"/>
      <c r="F6" s="18">
        <v>104.27</v>
      </c>
      <c r="G6" s="19"/>
      <c r="H6" s="20">
        <v>104.27</v>
      </c>
      <c r="I6" s="41">
        <v>10</v>
      </c>
      <c r="J6" s="41">
        <v>100</v>
      </c>
      <c r="K6" s="42">
        <v>10</v>
      </c>
    </row>
    <row r="7" s="3" customFormat="1" ht="30" customHeight="1" spans="1:11">
      <c r="A7" s="14"/>
      <c r="B7" s="14"/>
      <c r="C7" s="17" t="s">
        <v>660</v>
      </c>
      <c r="D7" s="18">
        <v>200</v>
      </c>
      <c r="E7" s="19"/>
      <c r="F7" s="18">
        <v>104.27</v>
      </c>
      <c r="G7" s="19"/>
      <c r="H7" s="20">
        <v>104.27</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120" customHeight="1" spans="1:11">
      <c r="A11" s="21"/>
      <c r="B11" s="22" t="s">
        <v>706</v>
      </c>
      <c r="C11" s="22"/>
      <c r="D11" s="22"/>
      <c r="E11" s="22"/>
      <c r="F11" s="22"/>
      <c r="G11" s="22"/>
      <c r="H11" s="22" t="s">
        <v>707</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708</v>
      </c>
      <c r="E16" s="29" t="s">
        <v>631</v>
      </c>
      <c r="F16" s="29" t="s">
        <v>709</v>
      </c>
      <c r="G16" s="29" t="s">
        <v>710</v>
      </c>
      <c r="H16" s="29" t="s">
        <v>707</v>
      </c>
      <c r="I16" s="51">
        <v>20</v>
      </c>
      <c r="J16" s="51">
        <v>20</v>
      </c>
      <c r="K16" s="52" t="s">
        <v>621</v>
      </c>
    </row>
    <row r="17" ht="38" customHeight="1" spans="1:11">
      <c r="A17" s="27" t="s">
        <v>620</v>
      </c>
      <c r="B17" s="30"/>
      <c r="C17" s="29" t="s">
        <v>622</v>
      </c>
      <c r="D17" s="29" t="s">
        <v>711</v>
      </c>
      <c r="E17" s="29" t="s">
        <v>631</v>
      </c>
      <c r="F17" s="29" t="s">
        <v>683</v>
      </c>
      <c r="G17" s="29" t="s">
        <v>636</v>
      </c>
      <c r="H17" s="29" t="s">
        <v>707</v>
      </c>
      <c r="I17" s="51">
        <v>10</v>
      </c>
      <c r="J17" s="51">
        <v>10</v>
      </c>
      <c r="K17" s="52" t="s">
        <v>621</v>
      </c>
    </row>
    <row r="18" ht="38" customHeight="1" spans="1:11">
      <c r="A18" s="27" t="s">
        <v>620</v>
      </c>
      <c r="B18" s="30"/>
      <c r="C18" s="29" t="s">
        <v>622</v>
      </c>
      <c r="D18" s="29" t="s">
        <v>712</v>
      </c>
      <c r="E18" s="29" t="s">
        <v>624</v>
      </c>
      <c r="F18" s="29" t="s">
        <v>683</v>
      </c>
      <c r="G18" s="29" t="s">
        <v>636</v>
      </c>
      <c r="H18" s="29" t="s">
        <v>707</v>
      </c>
      <c r="I18" s="51">
        <v>10</v>
      </c>
      <c r="J18" s="51">
        <v>10</v>
      </c>
      <c r="K18" s="52" t="s">
        <v>621</v>
      </c>
    </row>
    <row r="19" ht="38" customHeight="1" spans="1:11">
      <c r="A19" s="27" t="s">
        <v>620</v>
      </c>
      <c r="B19" s="30"/>
      <c r="C19" s="29" t="s">
        <v>622</v>
      </c>
      <c r="D19" s="29" t="s">
        <v>713</v>
      </c>
      <c r="E19" s="29" t="s">
        <v>624</v>
      </c>
      <c r="F19" s="29" t="s">
        <v>683</v>
      </c>
      <c r="G19" s="29" t="s">
        <v>636</v>
      </c>
      <c r="H19" s="29" t="s">
        <v>707</v>
      </c>
      <c r="I19" s="51">
        <v>10</v>
      </c>
      <c r="J19" s="51">
        <v>10</v>
      </c>
      <c r="K19" s="52" t="s">
        <v>621</v>
      </c>
    </row>
    <row r="20" ht="38" customHeight="1" spans="1:11">
      <c r="A20" s="27" t="s">
        <v>637</v>
      </c>
      <c r="B20" s="30"/>
      <c r="C20" s="29" t="s">
        <v>688</v>
      </c>
      <c r="D20" s="29" t="s">
        <v>714</v>
      </c>
      <c r="E20" s="29" t="s">
        <v>624</v>
      </c>
      <c r="F20" s="29" t="s">
        <v>683</v>
      </c>
      <c r="G20" s="29" t="s">
        <v>636</v>
      </c>
      <c r="H20" s="29" t="s">
        <v>707</v>
      </c>
      <c r="I20" s="51">
        <v>30</v>
      </c>
      <c r="J20" s="51">
        <v>30</v>
      </c>
      <c r="K20" s="52" t="s">
        <v>621</v>
      </c>
    </row>
    <row r="21" ht="38" customHeight="1" spans="1:11">
      <c r="A21" s="27" t="s">
        <v>640</v>
      </c>
      <c r="B21" s="30"/>
      <c r="C21" s="29" t="s">
        <v>642</v>
      </c>
      <c r="D21" s="29" t="s">
        <v>715</v>
      </c>
      <c r="E21" s="29" t="s">
        <v>624</v>
      </c>
      <c r="F21" s="29" t="s">
        <v>716</v>
      </c>
      <c r="G21" s="29" t="s">
        <v>636</v>
      </c>
      <c r="H21" s="29" t="s">
        <v>707</v>
      </c>
      <c r="I21" s="51">
        <v>10</v>
      </c>
      <c r="J21" s="51">
        <v>10</v>
      </c>
      <c r="K21" s="52" t="s">
        <v>621</v>
      </c>
    </row>
    <row r="22" s="4" customFormat="1" ht="67" customHeight="1" spans="1:11">
      <c r="A22" s="21" t="s">
        <v>694</v>
      </c>
      <c r="B22" s="21"/>
      <c r="C22" s="21"/>
      <c r="D22" s="22" t="s">
        <v>621</v>
      </c>
      <c r="E22" s="22"/>
      <c r="F22" s="22"/>
      <c r="G22" s="22"/>
      <c r="H22" s="22"/>
      <c r="I22" s="22"/>
      <c r="J22" s="22"/>
      <c r="K22" s="22"/>
    </row>
    <row r="23" s="4" customFormat="1" ht="30" customHeight="1" spans="1:11">
      <c r="A23" s="31" t="s">
        <v>695</v>
      </c>
      <c r="B23" s="32"/>
      <c r="C23" s="32"/>
      <c r="D23" s="32"/>
      <c r="E23" s="32"/>
      <c r="F23" s="32"/>
      <c r="G23" s="32"/>
      <c r="H23" s="33"/>
      <c r="I23" s="21" t="s">
        <v>696</v>
      </c>
      <c r="J23" s="21" t="s">
        <v>697</v>
      </c>
      <c r="K23" s="21" t="s">
        <v>698</v>
      </c>
    </row>
    <row r="24" s="3" customFormat="1" ht="35" customHeight="1" spans="1:11">
      <c r="A24" s="34"/>
      <c r="B24" s="35"/>
      <c r="C24" s="35"/>
      <c r="D24" s="35"/>
      <c r="E24" s="35"/>
      <c r="F24" s="35"/>
      <c r="G24" s="35"/>
      <c r="H24" s="36"/>
      <c r="I24" s="41">
        <v>100</v>
      </c>
      <c r="J24" s="41">
        <v>100</v>
      </c>
      <c r="K24" s="21" t="s">
        <v>699</v>
      </c>
    </row>
    <row r="25" s="3" customFormat="1" ht="94" customHeight="1" spans="1:11">
      <c r="A25" s="37" t="s">
        <v>700</v>
      </c>
      <c r="B25" s="38"/>
      <c r="C25" s="38"/>
      <c r="D25" s="38"/>
      <c r="E25" s="38"/>
      <c r="F25" s="38"/>
      <c r="G25" s="38"/>
      <c r="H25" s="38"/>
      <c r="I25" s="38"/>
      <c r="J25" s="38"/>
      <c r="K25" s="38"/>
    </row>
    <row r="26" spans="1:11">
      <c r="A26" s="39" t="s">
        <v>701</v>
      </c>
      <c r="B26" s="39"/>
      <c r="C26" s="39"/>
      <c r="D26" s="39"/>
      <c r="E26" s="39"/>
      <c r="F26" s="39"/>
      <c r="G26" s="39"/>
      <c r="H26" s="39"/>
      <c r="I26" s="39"/>
      <c r="J26" s="39"/>
      <c r="K26" s="39"/>
    </row>
    <row r="27" spans="1:11">
      <c r="A27" s="39" t="s">
        <v>702</v>
      </c>
      <c r="B27" s="39"/>
      <c r="C27" s="39"/>
      <c r="D27" s="39"/>
      <c r="E27" s="39"/>
      <c r="F27" s="39"/>
      <c r="G27" s="39"/>
      <c r="H27" s="39"/>
      <c r="I27" s="39"/>
      <c r="J27" s="39"/>
      <c r="K27" s="3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topLeftCell="A5" workbookViewId="0">
      <selection activeCell="H11" sqref="H11:K11"/>
    </sheetView>
  </sheetViews>
  <sheetFormatPr defaultColWidth="8.08333333333333" defaultRowHeight="15.6"/>
  <cols>
    <col min="1" max="1" width="9.16666666666667" style="1" customWidth="1"/>
    <col min="2" max="2" width="8.83333333333333" style="1" customWidth="1"/>
    <col min="3" max="3" width="23.1111111111111" style="1" customWidth="1"/>
    <col min="4" max="4" width="26.0277777777778"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717</v>
      </c>
    </row>
    <row r="3" s="3" customFormat="1" ht="31" customHeight="1" spans="1:11">
      <c r="A3" s="11" t="s">
        <v>649</v>
      </c>
      <c r="B3" s="11"/>
      <c r="C3" s="12" t="s">
        <v>718</v>
      </c>
      <c r="D3" s="12"/>
      <c r="E3" s="12"/>
      <c r="F3" s="12"/>
      <c r="G3" s="12"/>
      <c r="H3" s="12"/>
      <c r="I3" s="12"/>
      <c r="J3" s="12"/>
      <c r="K3" s="12"/>
    </row>
    <row r="4" s="3" customFormat="1" ht="30" customHeight="1" spans="1:11">
      <c r="A4" s="11" t="s">
        <v>651</v>
      </c>
      <c r="B4" s="11"/>
      <c r="C4" s="12" t="s">
        <v>595</v>
      </c>
      <c r="D4" s="12"/>
      <c r="E4" s="12"/>
      <c r="F4" s="12"/>
      <c r="G4" s="12"/>
      <c r="H4" s="13" t="s">
        <v>652</v>
      </c>
      <c r="I4" s="12" t="s">
        <v>719</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3207</v>
      </c>
      <c r="G6" s="19"/>
      <c r="H6" s="20">
        <v>3207</v>
      </c>
      <c r="I6" s="41">
        <v>10</v>
      </c>
      <c r="J6" s="41">
        <v>100</v>
      </c>
      <c r="K6" s="42">
        <v>10</v>
      </c>
    </row>
    <row r="7" s="3" customFormat="1" ht="30" customHeight="1" spans="1:11">
      <c r="A7" s="14"/>
      <c r="B7" s="14"/>
      <c r="C7" s="17" t="s">
        <v>660</v>
      </c>
      <c r="D7" s="18">
        <v>0</v>
      </c>
      <c r="E7" s="19"/>
      <c r="F7" s="18">
        <v>3207</v>
      </c>
      <c r="G7" s="19"/>
      <c r="H7" s="20">
        <v>3207</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66.65" customHeight="1" spans="1:11">
      <c r="A11" s="21"/>
      <c r="B11" s="22" t="s">
        <v>720</v>
      </c>
      <c r="C11" s="22"/>
      <c r="D11" s="22"/>
      <c r="E11" s="22"/>
      <c r="F11" s="22"/>
      <c r="G11" s="22"/>
      <c r="H11" s="22" t="s">
        <v>721</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722</v>
      </c>
      <c r="E16" s="29" t="s">
        <v>631</v>
      </c>
      <c r="F16" s="29" t="s">
        <v>635</v>
      </c>
      <c r="G16" s="29" t="s">
        <v>636</v>
      </c>
      <c r="H16" s="29" t="s">
        <v>723</v>
      </c>
      <c r="I16" s="51">
        <v>20</v>
      </c>
      <c r="J16" s="51">
        <v>18</v>
      </c>
      <c r="K16" s="52" t="s">
        <v>621</v>
      </c>
    </row>
    <row r="17" ht="38" customHeight="1" spans="1:11">
      <c r="A17" s="27" t="s">
        <v>620</v>
      </c>
      <c r="B17" s="30"/>
      <c r="C17" s="29" t="s">
        <v>622</v>
      </c>
      <c r="D17" s="29" t="s">
        <v>724</v>
      </c>
      <c r="E17" s="29" t="s">
        <v>631</v>
      </c>
      <c r="F17" s="29" t="s">
        <v>635</v>
      </c>
      <c r="G17" s="29" t="s">
        <v>636</v>
      </c>
      <c r="H17" s="29" t="s">
        <v>723</v>
      </c>
      <c r="I17" s="51">
        <v>15</v>
      </c>
      <c r="J17" s="51">
        <v>15</v>
      </c>
      <c r="K17" s="52" t="s">
        <v>621</v>
      </c>
    </row>
    <row r="18" ht="38" customHeight="1" spans="1:11">
      <c r="A18" s="27" t="s">
        <v>620</v>
      </c>
      <c r="B18" s="30"/>
      <c r="C18" s="29" t="s">
        <v>629</v>
      </c>
      <c r="D18" s="29" t="s">
        <v>725</v>
      </c>
      <c r="E18" s="29" t="s">
        <v>631</v>
      </c>
      <c r="F18" s="29" t="s">
        <v>635</v>
      </c>
      <c r="G18" s="29" t="s">
        <v>636</v>
      </c>
      <c r="H18" s="29" t="s">
        <v>723</v>
      </c>
      <c r="I18" s="51">
        <v>15</v>
      </c>
      <c r="J18" s="51">
        <v>14</v>
      </c>
      <c r="K18" s="52" t="s">
        <v>621</v>
      </c>
    </row>
    <row r="19" ht="38" customHeight="1" spans="1:11">
      <c r="A19" s="27" t="s">
        <v>637</v>
      </c>
      <c r="B19" s="30"/>
      <c r="C19" s="29" t="s">
        <v>726</v>
      </c>
      <c r="D19" s="29" t="s">
        <v>727</v>
      </c>
      <c r="E19" s="29" t="s">
        <v>624</v>
      </c>
      <c r="F19" s="29" t="s">
        <v>28</v>
      </c>
      <c r="G19" s="29" t="s">
        <v>632</v>
      </c>
      <c r="H19" s="29" t="s">
        <v>28</v>
      </c>
      <c r="I19" s="51">
        <v>30</v>
      </c>
      <c r="J19" s="51">
        <v>28</v>
      </c>
      <c r="K19" s="52" t="s">
        <v>621</v>
      </c>
    </row>
    <row r="20" ht="38" customHeight="1" spans="1:11">
      <c r="A20" s="27" t="s">
        <v>640</v>
      </c>
      <c r="B20" s="30"/>
      <c r="C20" s="29" t="s">
        <v>642</v>
      </c>
      <c r="D20" s="29" t="s">
        <v>728</v>
      </c>
      <c r="E20" s="29" t="s">
        <v>624</v>
      </c>
      <c r="F20" s="29" t="s">
        <v>723</v>
      </c>
      <c r="G20" s="29" t="s">
        <v>636</v>
      </c>
      <c r="H20" s="29" t="s">
        <v>723</v>
      </c>
      <c r="I20" s="51">
        <v>10</v>
      </c>
      <c r="J20" s="51">
        <v>10</v>
      </c>
      <c r="K20" s="52" t="s">
        <v>621</v>
      </c>
    </row>
    <row r="21" s="4" customFormat="1" ht="67" customHeight="1" spans="1:11">
      <c r="A21" s="21" t="s">
        <v>694</v>
      </c>
      <c r="B21" s="21"/>
      <c r="C21" s="21"/>
      <c r="D21" s="22" t="s">
        <v>621</v>
      </c>
      <c r="E21" s="22"/>
      <c r="F21" s="22"/>
      <c r="G21" s="22"/>
      <c r="H21" s="22"/>
      <c r="I21" s="22"/>
      <c r="J21" s="22"/>
      <c r="K21" s="22"/>
    </row>
    <row r="22" s="4" customFormat="1" ht="30" customHeight="1" spans="1:11">
      <c r="A22" s="31" t="s">
        <v>695</v>
      </c>
      <c r="B22" s="32"/>
      <c r="C22" s="32"/>
      <c r="D22" s="32"/>
      <c r="E22" s="32"/>
      <c r="F22" s="32"/>
      <c r="G22" s="32"/>
      <c r="H22" s="33"/>
      <c r="I22" s="21" t="s">
        <v>696</v>
      </c>
      <c r="J22" s="21" t="s">
        <v>697</v>
      </c>
      <c r="K22" s="21" t="s">
        <v>698</v>
      </c>
    </row>
    <row r="23" s="3" customFormat="1" ht="35" customHeight="1" spans="1:11">
      <c r="A23" s="34"/>
      <c r="B23" s="35"/>
      <c r="C23" s="35"/>
      <c r="D23" s="35"/>
      <c r="E23" s="35"/>
      <c r="F23" s="35"/>
      <c r="G23" s="35"/>
      <c r="H23" s="36"/>
      <c r="I23" s="41">
        <v>100</v>
      </c>
      <c r="J23" s="41">
        <v>95</v>
      </c>
      <c r="K23" s="21" t="s">
        <v>699</v>
      </c>
    </row>
    <row r="24" s="3" customFormat="1" ht="94" customHeight="1" spans="1:11">
      <c r="A24" s="37" t="s">
        <v>700</v>
      </c>
      <c r="B24" s="38"/>
      <c r="C24" s="38"/>
      <c r="D24" s="38"/>
      <c r="E24" s="38"/>
      <c r="F24" s="38"/>
      <c r="G24" s="38"/>
      <c r="H24" s="38"/>
      <c r="I24" s="38"/>
      <c r="J24" s="38"/>
      <c r="K24" s="38"/>
    </row>
    <row r="25" spans="1:11">
      <c r="A25" s="39" t="s">
        <v>701</v>
      </c>
      <c r="B25" s="39"/>
      <c r="C25" s="39"/>
      <c r="D25" s="39"/>
      <c r="E25" s="39"/>
      <c r="F25" s="39"/>
      <c r="G25" s="39"/>
      <c r="H25" s="39"/>
      <c r="I25" s="39"/>
      <c r="J25" s="39"/>
      <c r="K25" s="39"/>
    </row>
    <row r="26" spans="1:11">
      <c r="A26" s="39" t="s">
        <v>702</v>
      </c>
      <c r="B26" s="39"/>
      <c r="C26" s="39"/>
      <c r="D26" s="39"/>
      <c r="E26" s="39"/>
      <c r="F26" s="39"/>
      <c r="G26" s="39"/>
      <c r="H26" s="39"/>
      <c r="I26" s="39"/>
      <c r="J26" s="39"/>
      <c r="K26" s="3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topLeftCell="A7" workbookViewId="0">
      <selection activeCell="K7" sqref="K7:K9"/>
    </sheetView>
  </sheetViews>
  <sheetFormatPr defaultColWidth="8.08333333333333" defaultRowHeight="15.6"/>
  <cols>
    <col min="1" max="1" width="9.16666666666667" style="1" customWidth="1"/>
    <col min="2" max="2" width="8.83333333333333" style="1" customWidth="1"/>
    <col min="3" max="3" width="23.1111111111111" style="1" customWidth="1"/>
    <col min="4" max="4" width="28.1111111111111" style="1" customWidth="1"/>
    <col min="5" max="5" width="16.3333333333333" style="1" customWidth="1"/>
    <col min="6" max="6" width="19.5833333333333" style="1" customWidth="1"/>
    <col min="7" max="7" width="10.6666666666667"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729</v>
      </c>
    </row>
    <row r="3" s="3" customFormat="1" ht="31" customHeight="1" spans="1:11">
      <c r="A3" s="11" t="s">
        <v>649</v>
      </c>
      <c r="B3" s="11"/>
      <c r="C3" s="12" t="s">
        <v>730</v>
      </c>
      <c r="D3" s="12"/>
      <c r="E3" s="12"/>
      <c r="F3" s="12"/>
      <c r="G3" s="12"/>
      <c r="H3" s="12"/>
      <c r="I3" s="12"/>
      <c r="J3" s="12"/>
      <c r="K3" s="12"/>
    </row>
    <row r="4" s="3" customFormat="1" ht="30" customHeight="1" spans="1:11">
      <c r="A4" s="11" t="s">
        <v>651</v>
      </c>
      <c r="B4" s="11"/>
      <c r="C4" s="12" t="s">
        <v>595</v>
      </c>
      <c r="D4" s="12"/>
      <c r="E4" s="12"/>
      <c r="F4" s="12"/>
      <c r="G4" s="12"/>
      <c r="H4" s="13" t="s">
        <v>652</v>
      </c>
      <c r="I4" s="12" t="s">
        <v>731</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2000</v>
      </c>
      <c r="G6" s="19"/>
      <c r="H6" s="20">
        <v>150</v>
      </c>
      <c r="I6" s="41">
        <v>10</v>
      </c>
      <c r="J6" s="41">
        <v>7</v>
      </c>
      <c r="K6" s="42">
        <v>0.7</v>
      </c>
    </row>
    <row r="7" s="3" customFormat="1" ht="30" customHeight="1" spans="1:11">
      <c r="A7" s="14"/>
      <c r="B7" s="14"/>
      <c r="C7" s="17" t="s">
        <v>660</v>
      </c>
      <c r="D7" s="18">
        <v>0</v>
      </c>
      <c r="E7" s="19"/>
      <c r="F7" s="18">
        <v>2000</v>
      </c>
      <c r="G7" s="19"/>
      <c r="H7" s="20">
        <v>150</v>
      </c>
      <c r="I7" s="43"/>
      <c r="J7" s="41">
        <v>7</v>
      </c>
      <c r="K7" s="44"/>
    </row>
    <row r="8" s="3" customFormat="1" ht="30" customHeight="1" spans="1:11">
      <c r="A8" s="14"/>
      <c r="B8" s="14"/>
      <c r="C8" s="17" t="s">
        <v>661</v>
      </c>
      <c r="D8" s="18">
        <v>0</v>
      </c>
      <c r="E8" s="19"/>
      <c r="F8" s="18">
        <v>0</v>
      </c>
      <c r="G8" s="19"/>
      <c r="H8" s="20">
        <v>0</v>
      </c>
      <c r="I8" s="45"/>
      <c r="J8" s="41">
        <v>0</v>
      </c>
      <c r="K8" s="46"/>
    </row>
    <row r="9" s="3" customFormat="1" ht="30" customHeight="1" spans="1:11">
      <c r="A9" s="14"/>
      <c r="B9" s="14"/>
      <c r="C9" s="17" t="s">
        <v>662</v>
      </c>
      <c r="D9" s="18">
        <v>0</v>
      </c>
      <c r="E9" s="19"/>
      <c r="F9" s="18">
        <v>0</v>
      </c>
      <c r="G9" s="19"/>
      <c r="H9" s="20">
        <v>0</v>
      </c>
      <c r="I9" s="47"/>
      <c r="J9" s="41">
        <v>0</v>
      </c>
      <c r="K9" s="48"/>
    </row>
    <row r="10" ht="26.4" customHeight="1" spans="1:11">
      <c r="A10" s="21" t="s">
        <v>663</v>
      </c>
      <c r="B10" s="13" t="s">
        <v>664</v>
      </c>
      <c r="C10" s="13"/>
      <c r="D10" s="13"/>
      <c r="E10" s="13"/>
      <c r="F10" s="13"/>
      <c r="G10" s="13"/>
      <c r="H10" s="13" t="s">
        <v>665</v>
      </c>
      <c r="I10" s="13"/>
      <c r="J10" s="13"/>
      <c r="K10" s="13"/>
    </row>
    <row r="11" ht="66.65" customHeight="1" spans="1:11">
      <c r="A11" s="21"/>
      <c r="B11" s="22" t="s">
        <v>732</v>
      </c>
      <c r="C11" s="22"/>
      <c r="D11" s="22"/>
      <c r="E11" s="22"/>
      <c r="F11" s="22"/>
      <c r="G11" s="22"/>
      <c r="H11" s="22" t="s">
        <v>733</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734</v>
      </c>
      <c r="E16" s="29" t="s">
        <v>624</v>
      </c>
      <c r="F16" s="29" t="s">
        <v>735</v>
      </c>
      <c r="G16" s="29" t="s">
        <v>676</v>
      </c>
      <c r="H16" s="29" t="s">
        <v>735</v>
      </c>
      <c r="I16" s="51">
        <v>10</v>
      </c>
      <c r="J16" s="51">
        <v>10</v>
      </c>
      <c r="K16" s="52" t="s">
        <v>733</v>
      </c>
    </row>
    <row r="17" ht="38" customHeight="1" spans="1:11">
      <c r="A17" s="27" t="s">
        <v>620</v>
      </c>
      <c r="B17" s="30"/>
      <c r="C17" s="29" t="s">
        <v>622</v>
      </c>
      <c r="D17" s="29" t="s">
        <v>736</v>
      </c>
      <c r="E17" s="29" t="s">
        <v>737</v>
      </c>
      <c r="F17" s="29" t="s">
        <v>678</v>
      </c>
      <c r="G17" s="29" t="s">
        <v>636</v>
      </c>
      <c r="H17" s="29" t="s">
        <v>678</v>
      </c>
      <c r="I17" s="51">
        <v>10</v>
      </c>
      <c r="J17" s="51">
        <v>8</v>
      </c>
      <c r="K17" s="52" t="s">
        <v>733</v>
      </c>
    </row>
    <row r="18" ht="38" customHeight="1" spans="1:11">
      <c r="A18" s="27" t="s">
        <v>620</v>
      </c>
      <c r="B18" s="30"/>
      <c r="C18" s="29" t="s">
        <v>622</v>
      </c>
      <c r="D18" s="29" t="s">
        <v>738</v>
      </c>
      <c r="E18" s="29" t="s">
        <v>624</v>
      </c>
      <c r="F18" s="29" t="s">
        <v>635</v>
      </c>
      <c r="G18" s="29" t="s">
        <v>636</v>
      </c>
      <c r="H18" s="29" t="s">
        <v>643</v>
      </c>
      <c r="I18" s="51">
        <v>15</v>
      </c>
      <c r="J18" s="51">
        <v>10</v>
      </c>
      <c r="K18" s="52" t="s">
        <v>733</v>
      </c>
    </row>
    <row r="19" ht="38" customHeight="1" spans="1:11">
      <c r="A19" s="27" t="s">
        <v>620</v>
      </c>
      <c r="B19" s="30"/>
      <c r="C19" s="29" t="s">
        <v>633</v>
      </c>
      <c r="D19" s="29" t="s">
        <v>739</v>
      </c>
      <c r="E19" s="29" t="s">
        <v>737</v>
      </c>
      <c r="F19" s="29" t="s">
        <v>678</v>
      </c>
      <c r="G19" s="29" t="s">
        <v>636</v>
      </c>
      <c r="H19" s="29" t="s">
        <v>678</v>
      </c>
      <c r="I19" s="51">
        <v>15</v>
      </c>
      <c r="J19" s="51">
        <v>12</v>
      </c>
      <c r="K19" s="52" t="s">
        <v>733</v>
      </c>
    </row>
    <row r="20" ht="38" customHeight="1" spans="1:11">
      <c r="A20" s="27" t="s">
        <v>637</v>
      </c>
      <c r="B20" s="30"/>
      <c r="C20" s="29" t="s">
        <v>726</v>
      </c>
      <c r="D20" s="29" t="s">
        <v>740</v>
      </c>
      <c r="E20" s="29" t="s">
        <v>631</v>
      </c>
      <c r="F20" s="29" t="s">
        <v>741</v>
      </c>
      <c r="G20" s="29" t="s">
        <v>632</v>
      </c>
      <c r="H20" s="29" t="s">
        <v>741</v>
      </c>
      <c r="I20" s="51">
        <v>30</v>
      </c>
      <c r="J20" s="51">
        <v>25</v>
      </c>
      <c r="K20" s="52" t="s">
        <v>733</v>
      </c>
    </row>
    <row r="21" ht="38" customHeight="1" spans="1:11">
      <c r="A21" s="27" t="s">
        <v>640</v>
      </c>
      <c r="B21" s="30"/>
      <c r="C21" s="29" t="s">
        <v>642</v>
      </c>
      <c r="D21" s="29" t="s">
        <v>742</v>
      </c>
      <c r="E21" s="29" t="s">
        <v>624</v>
      </c>
      <c r="F21" s="29" t="s">
        <v>723</v>
      </c>
      <c r="G21" s="29" t="s">
        <v>636</v>
      </c>
      <c r="H21" s="29" t="s">
        <v>643</v>
      </c>
      <c r="I21" s="51">
        <v>10</v>
      </c>
      <c r="J21" s="51">
        <v>8</v>
      </c>
      <c r="K21" s="52" t="s">
        <v>733</v>
      </c>
    </row>
    <row r="22" s="4" customFormat="1" ht="67" customHeight="1" spans="1:11">
      <c r="A22" s="21" t="s">
        <v>694</v>
      </c>
      <c r="B22" s="21"/>
      <c r="C22" s="21"/>
      <c r="D22" s="22" t="s">
        <v>621</v>
      </c>
      <c r="E22" s="22"/>
      <c r="F22" s="22"/>
      <c r="G22" s="22"/>
      <c r="H22" s="22"/>
      <c r="I22" s="22"/>
      <c r="J22" s="22"/>
      <c r="K22" s="22"/>
    </row>
    <row r="23" s="4" customFormat="1" ht="30" customHeight="1" spans="1:11">
      <c r="A23" s="31" t="s">
        <v>695</v>
      </c>
      <c r="B23" s="32"/>
      <c r="C23" s="32"/>
      <c r="D23" s="32"/>
      <c r="E23" s="32"/>
      <c r="F23" s="32"/>
      <c r="G23" s="32"/>
      <c r="H23" s="33"/>
      <c r="I23" s="21" t="s">
        <v>696</v>
      </c>
      <c r="J23" s="21" t="s">
        <v>697</v>
      </c>
      <c r="K23" s="21" t="s">
        <v>698</v>
      </c>
    </row>
    <row r="24" s="3" customFormat="1" ht="35" customHeight="1" spans="1:11">
      <c r="A24" s="34"/>
      <c r="B24" s="35"/>
      <c r="C24" s="35"/>
      <c r="D24" s="35"/>
      <c r="E24" s="35"/>
      <c r="F24" s="35"/>
      <c r="G24" s="35"/>
      <c r="H24" s="36"/>
      <c r="I24" s="41">
        <v>100</v>
      </c>
      <c r="J24" s="41">
        <v>73.7</v>
      </c>
      <c r="K24" s="21" t="s">
        <v>743</v>
      </c>
    </row>
    <row r="25" s="3" customFormat="1" ht="94" customHeight="1" spans="1:11">
      <c r="A25" s="37" t="s">
        <v>700</v>
      </c>
      <c r="B25" s="38"/>
      <c r="C25" s="38"/>
      <c r="D25" s="38"/>
      <c r="E25" s="38"/>
      <c r="F25" s="38"/>
      <c r="G25" s="38"/>
      <c r="H25" s="38"/>
      <c r="I25" s="38"/>
      <c r="J25" s="38"/>
      <c r="K25" s="38"/>
    </row>
    <row r="26" spans="1:11">
      <c r="A26" s="39" t="s">
        <v>701</v>
      </c>
      <c r="B26" s="39"/>
      <c r="C26" s="39"/>
      <c r="D26" s="39"/>
      <c r="E26" s="39"/>
      <c r="F26" s="39"/>
      <c r="G26" s="39"/>
      <c r="H26" s="39"/>
      <c r="I26" s="39"/>
      <c r="J26" s="39"/>
      <c r="K26" s="39"/>
    </row>
    <row r="27" spans="1:11">
      <c r="A27" s="39" t="s">
        <v>702</v>
      </c>
      <c r="B27" s="39"/>
      <c r="C27" s="39"/>
      <c r="D27" s="39"/>
      <c r="E27" s="39"/>
      <c r="F27" s="39"/>
      <c r="G27" s="39"/>
      <c r="H27" s="39"/>
      <c r="I27" s="39"/>
      <c r="J27" s="39"/>
      <c r="K27" s="3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topLeftCell="A7" workbookViewId="0">
      <selection activeCell="H14" sqref="H14:H15"/>
    </sheetView>
  </sheetViews>
  <sheetFormatPr defaultColWidth="8.08333333333333" defaultRowHeight="15.6"/>
  <cols>
    <col min="1" max="1" width="9.16666666666667" style="1" customWidth="1"/>
    <col min="2" max="2" width="8.83333333333333" style="1" customWidth="1"/>
    <col min="3" max="3" width="23.1111111111111" style="1" customWidth="1"/>
    <col min="4" max="4" width="28.53703703703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744</v>
      </c>
    </row>
    <row r="3" s="3" customFormat="1" ht="31" customHeight="1" spans="1:11">
      <c r="A3" s="11" t="s">
        <v>649</v>
      </c>
      <c r="B3" s="11"/>
      <c r="C3" s="12" t="s">
        <v>745</v>
      </c>
      <c r="D3" s="12"/>
      <c r="E3" s="12"/>
      <c r="F3" s="12"/>
      <c r="G3" s="12"/>
      <c r="H3" s="12"/>
      <c r="I3" s="12"/>
      <c r="J3" s="12"/>
      <c r="K3" s="12"/>
    </row>
    <row r="4" s="3" customFormat="1" ht="30" customHeight="1" spans="1:11">
      <c r="A4" s="11" t="s">
        <v>651</v>
      </c>
      <c r="B4" s="11"/>
      <c r="C4" s="12" t="s">
        <v>595</v>
      </c>
      <c r="D4" s="12"/>
      <c r="E4" s="12"/>
      <c r="F4" s="12"/>
      <c r="G4" s="12"/>
      <c r="H4" s="13" t="s">
        <v>652</v>
      </c>
      <c r="I4" s="12" t="s">
        <v>719</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139.4</v>
      </c>
      <c r="G6" s="19"/>
      <c r="H6" s="20">
        <v>139.4</v>
      </c>
      <c r="I6" s="41">
        <v>10</v>
      </c>
      <c r="J6" s="41">
        <v>100</v>
      </c>
      <c r="K6" s="42">
        <v>10</v>
      </c>
    </row>
    <row r="7" s="3" customFormat="1" ht="30" customHeight="1" spans="1:11">
      <c r="A7" s="14"/>
      <c r="B7" s="14"/>
      <c r="C7" s="17" t="s">
        <v>660</v>
      </c>
      <c r="D7" s="18">
        <v>0</v>
      </c>
      <c r="E7" s="19"/>
      <c r="F7" s="18" t="s">
        <v>621</v>
      </c>
      <c r="G7" s="19"/>
      <c r="H7" s="20" t="s">
        <v>621</v>
      </c>
      <c r="I7" s="43"/>
      <c r="J7" s="41">
        <v>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v>139.4</v>
      </c>
      <c r="G9" s="19"/>
      <c r="H9" s="20">
        <v>139.4</v>
      </c>
      <c r="I9" s="47"/>
      <c r="J9" s="41">
        <v>100</v>
      </c>
      <c r="K9" s="48"/>
    </row>
    <row r="10" ht="26.4" customHeight="1" spans="1:11">
      <c r="A10" s="21" t="s">
        <v>663</v>
      </c>
      <c r="B10" s="13" t="s">
        <v>664</v>
      </c>
      <c r="C10" s="13"/>
      <c r="D10" s="13"/>
      <c r="E10" s="13"/>
      <c r="F10" s="13"/>
      <c r="G10" s="13"/>
      <c r="H10" s="13" t="s">
        <v>665</v>
      </c>
      <c r="I10" s="13"/>
      <c r="J10" s="13"/>
      <c r="K10" s="13"/>
    </row>
    <row r="11" ht="66.65" customHeight="1" spans="1:11">
      <c r="A11" s="21"/>
      <c r="B11" s="22" t="s">
        <v>746</v>
      </c>
      <c r="C11" s="22"/>
      <c r="D11" s="22"/>
      <c r="E11" s="22"/>
      <c r="F11" s="22"/>
      <c r="G11" s="22"/>
      <c r="H11" s="22" t="s">
        <v>721</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747</v>
      </c>
      <c r="E16" s="29" t="s">
        <v>631</v>
      </c>
      <c r="F16" s="29" t="s">
        <v>635</v>
      </c>
      <c r="G16" s="29" t="s">
        <v>636</v>
      </c>
      <c r="H16" s="29" t="s">
        <v>723</v>
      </c>
      <c r="I16" s="51">
        <v>20</v>
      </c>
      <c r="J16" s="51">
        <v>18</v>
      </c>
      <c r="K16" s="52" t="s">
        <v>621</v>
      </c>
    </row>
    <row r="17" ht="38" customHeight="1" spans="1:11">
      <c r="A17" s="27" t="s">
        <v>620</v>
      </c>
      <c r="B17" s="30"/>
      <c r="C17" s="29" t="s">
        <v>622</v>
      </c>
      <c r="D17" s="29" t="s">
        <v>724</v>
      </c>
      <c r="E17" s="29" t="s">
        <v>631</v>
      </c>
      <c r="F17" s="29" t="s">
        <v>635</v>
      </c>
      <c r="G17" s="29" t="s">
        <v>636</v>
      </c>
      <c r="H17" s="29" t="s">
        <v>723</v>
      </c>
      <c r="I17" s="51">
        <v>15</v>
      </c>
      <c r="J17" s="51">
        <v>14</v>
      </c>
      <c r="K17" s="52" t="s">
        <v>621</v>
      </c>
    </row>
    <row r="18" ht="38" customHeight="1" spans="1:11">
      <c r="A18" s="27" t="s">
        <v>620</v>
      </c>
      <c r="B18" s="30"/>
      <c r="C18" s="29" t="s">
        <v>629</v>
      </c>
      <c r="D18" s="29" t="s">
        <v>748</v>
      </c>
      <c r="E18" s="29" t="s">
        <v>631</v>
      </c>
      <c r="F18" s="29" t="s">
        <v>635</v>
      </c>
      <c r="G18" s="29" t="s">
        <v>636</v>
      </c>
      <c r="H18" s="29" t="s">
        <v>723</v>
      </c>
      <c r="I18" s="51">
        <v>15</v>
      </c>
      <c r="J18" s="51">
        <v>15</v>
      </c>
      <c r="K18" s="52" t="s">
        <v>621</v>
      </c>
    </row>
    <row r="19" ht="38" customHeight="1" spans="1:11">
      <c r="A19" s="27" t="s">
        <v>637</v>
      </c>
      <c r="B19" s="30"/>
      <c r="C19" s="29" t="s">
        <v>726</v>
      </c>
      <c r="D19" s="29" t="s">
        <v>749</v>
      </c>
      <c r="E19" s="29" t="s">
        <v>624</v>
      </c>
      <c r="F19" s="29" t="s">
        <v>28</v>
      </c>
      <c r="G19" s="29" t="s">
        <v>632</v>
      </c>
      <c r="H19" s="29" t="s">
        <v>28</v>
      </c>
      <c r="I19" s="51">
        <v>30</v>
      </c>
      <c r="J19" s="51">
        <v>27</v>
      </c>
      <c r="K19" s="52" t="s">
        <v>621</v>
      </c>
    </row>
    <row r="20" ht="38" customHeight="1" spans="1:11">
      <c r="A20" s="27" t="s">
        <v>640</v>
      </c>
      <c r="B20" s="30"/>
      <c r="C20" s="29" t="s">
        <v>642</v>
      </c>
      <c r="D20" s="29" t="s">
        <v>728</v>
      </c>
      <c r="E20" s="29" t="s">
        <v>624</v>
      </c>
      <c r="F20" s="29" t="s">
        <v>723</v>
      </c>
      <c r="G20" s="29" t="s">
        <v>636</v>
      </c>
      <c r="H20" s="29" t="s">
        <v>643</v>
      </c>
      <c r="I20" s="51">
        <v>10</v>
      </c>
      <c r="J20" s="51">
        <v>10</v>
      </c>
      <c r="K20" s="52" t="s">
        <v>621</v>
      </c>
    </row>
    <row r="21" s="4" customFormat="1" ht="67" customHeight="1" spans="1:11">
      <c r="A21" s="21" t="s">
        <v>694</v>
      </c>
      <c r="B21" s="21"/>
      <c r="C21" s="21"/>
      <c r="D21" s="22" t="s">
        <v>621</v>
      </c>
      <c r="E21" s="22"/>
      <c r="F21" s="22"/>
      <c r="G21" s="22"/>
      <c r="H21" s="22"/>
      <c r="I21" s="22"/>
      <c r="J21" s="22"/>
      <c r="K21" s="22"/>
    </row>
    <row r="22" s="4" customFormat="1" ht="30" customHeight="1" spans="1:11">
      <c r="A22" s="31" t="s">
        <v>695</v>
      </c>
      <c r="B22" s="32"/>
      <c r="C22" s="32"/>
      <c r="D22" s="32"/>
      <c r="E22" s="32"/>
      <c r="F22" s="32"/>
      <c r="G22" s="32"/>
      <c r="H22" s="33"/>
      <c r="I22" s="21" t="s">
        <v>696</v>
      </c>
      <c r="J22" s="21" t="s">
        <v>697</v>
      </c>
      <c r="K22" s="21" t="s">
        <v>698</v>
      </c>
    </row>
    <row r="23" s="3" customFormat="1" ht="35" customHeight="1" spans="1:11">
      <c r="A23" s="34"/>
      <c r="B23" s="35"/>
      <c r="C23" s="35"/>
      <c r="D23" s="35"/>
      <c r="E23" s="35"/>
      <c r="F23" s="35"/>
      <c r="G23" s="35"/>
      <c r="H23" s="36"/>
      <c r="I23" s="41">
        <v>100</v>
      </c>
      <c r="J23" s="41">
        <v>94</v>
      </c>
      <c r="K23" s="21" t="s">
        <v>699</v>
      </c>
    </row>
    <row r="24" s="3" customFormat="1" ht="94" customHeight="1" spans="1:11">
      <c r="A24" s="37" t="s">
        <v>700</v>
      </c>
      <c r="B24" s="38"/>
      <c r="C24" s="38"/>
      <c r="D24" s="38"/>
      <c r="E24" s="38"/>
      <c r="F24" s="38"/>
      <c r="G24" s="38"/>
      <c r="H24" s="38"/>
      <c r="I24" s="38"/>
      <c r="J24" s="38"/>
      <c r="K24" s="38"/>
    </row>
    <row r="25" spans="1:11">
      <c r="A25" s="39" t="s">
        <v>701</v>
      </c>
      <c r="B25" s="39"/>
      <c r="C25" s="39"/>
      <c r="D25" s="39"/>
      <c r="E25" s="39"/>
      <c r="F25" s="39"/>
      <c r="G25" s="39"/>
      <c r="H25" s="39"/>
      <c r="I25" s="39"/>
      <c r="J25" s="39"/>
      <c r="K25" s="39"/>
    </row>
    <row r="26" spans="1:11">
      <c r="A26" s="39" t="s">
        <v>702</v>
      </c>
      <c r="B26" s="39"/>
      <c r="C26" s="39"/>
      <c r="D26" s="39"/>
      <c r="E26" s="39"/>
      <c r="F26" s="39"/>
      <c r="G26" s="39"/>
      <c r="H26" s="39"/>
      <c r="I26" s="39"/>
      <c r="J26" s="39"/>
      <c r="K26" s="3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7" t="s">
        <v>114</v>
      </c>
    </row>
    <row r="2" ht="15.6" spans="12:12">
      <c r="L2" s="128" t="s">
        <v>115</v>
      </c>
    </row>
    <row r="3" ht="15.6" spans="1:12">
      <c r="A3" s="128" t="s">
        <v>2</v>
      </c>
      <c r="L3" s="128" t="s">
        <v>3</v>
      </c>
    </row>
    <row r="4" ht="19.5" customHeight="1" spans="1:12">
      <c r="A4" s="129" t="s">
        <v>6</v>
      </c>
      <c r="B4" s="129"/>
      <c r="C4" s="129"/>
      <c r="D4" s="129"/>
      <c r="E4" s="134" t="s">
        <v>97</v>
      </c>
      <c r="F4" s="134" t="s">
        <v>116</v>
      </c>
      <c r="G4" s="134" t="s">
        <v>117</v>
      </c>
      <c r="H4" s="134" t="s">
        <v>118</v>
      </c>
      <c r="I4" s="134"/>
      <c r="J4" s="134" t="s">
        <v>119</v>
      </c>
      <c r="K4" s="134" t="s">
        <v>120</v>
      </c>
      <c r="L4" s="134" t="s">
        <v>121</v>
      </c>
    </row>
    <row r="5" ht="19.5" customHeight="1" spans="1:12">
      <c r="A5" s="134" t="s">
        <v>122</v>
      </c>
      <c r="B5" s="134"/>
      <c r="C5" s="134"/>
      <c r="D5" s="129" t="s">
        <v>123</v>
      </c>
      <c r="E5" s="134"/>
      <c r="F5" s="134"/>
      <c r="G5" s="134"/>
      <c r="H5" s="134" t="s">
        <v>124</v>
      </c>
      <c r="I5" s="134" t="s">
        <v>125</v>
      </c>
      <c r="J5" s="134"/>
      <c r="K5" s="134"/>
      <c r="L5" s="134" t="s">
        <v>124</v>
      </c>
    </row>
    <row r="6" ht="19.5" customHeight="1" spans="1:12">
      <c r="A6" s="134"/>
      <c r="B6" s="134"/>
      <c r="C6" s="134"/>
      <c r="D6" s="129"/>
      <c r="E6" s="134"/>
      <c r="F6" s="134"/>
      <c r="G6" s="134"/>
      <c r="H6" s="134"/>
      <c r="I6" s="134"/>
      <c r="J6" s="134"/>
      <c r="K6" s="134"/>
      <c r="L6" s="134"/>
    </row>
    <row r="7" ht="19.5" customHeight="1" spans="1:12">
      <c r="A7" s="134"/>
      <c r="B7" s="134"/>
      <c r="C7" s="134"/>
      <c r="D7" s="129"/>
      <c r="E7" s="134"/>
      <c r="F7" s="134"/>
      <c r="G7" s="134"/>
      <c r="H7" s="134"/>
      <c r="I7" s="134"/>
      <c r="J7" s="134"/>
      <c r="K7" s="134"/>
      <c r="L7" s="134"/>
    </row>
    <row r="8" ht="19.5" customHeight="1" spans="1:12">
      <c r="A8" s="129" t="s">
        <v>126</v>
      </c>
      <c r="B8" s="129" t="s">
        <v>127</v>
      </c>
      <c r="C8" s="129" t="s">
        <v>128</v>
      </c>
      <c r="D8" s="129" t="s">
        <v>10</v>
      </c>
      <c r="E8" s="134" t="s">
        <v>11</v>
      </c>
      <c r="F8" s="134" t="s">
        <v>12</v>
      </c>
      <c r="G8" s="134" t="s">
        <v>20</v>
      </c>
      <c r="H8" s="134" t="s">
        <v>24</v>
      </c>
      <c r="I8" s="134" t="s">
        <v>28</v>
      </c>
      <c r="J8" s="134" t="s">
        <v>32</v>
      </c>
      <c r="K8" s="134" t="s">
        <v>36</v>
      </c>
      <c r="L8" s="134" t="s">
        <v>40</v>
      </c>
    </row>
    <row r="9" ht="19.5" customHeight="1" spans="1:12">
      <c r="A9" s="129"/>
      <c r="B9" s="129"/>
      <c r="C9" s="129"/>
      <c r="D9" s="129" t="s">
        <v>129</v>
      </c>
      <c r="E9" s="131">
        <v>482309104.67</v>
      </c>
      <c r="F9" s="131">
        <v>471116939.78</v>
      </c>
      <c r="G9" s="131">
        <v>0</v>
      </c>
      <c r="H9" s="131">
        <v>5660644.66</v>
      </c>
      <c r="I9" s="131">
        <v>4726933.37</v>
      </c>
      <c r="J9" s="131">
        <v>0</v>
      </c>
      <c r="K9" s="131">
        <v>0</v>
      </c>
      <c r="L9" s="131">
        <v>5531520.23</v>
      </c>
    </row>
    <row r="10" ht="19.5" customHeight="1" spans="1:12">
      <c r="A10" s="130" t="s">
        <v>130</v>
      </c>
      <c r="B10" s="130"/>
      <c r="C10" s="130"/>
      <c r="D10" s="130" t="s">
        <v>131</v>
      </c>
      <c r="E10" s="131">
        <v>80000</v>
      </c>
      <c r="F10" s="131">
        <v>80000</v>
      </c>
      <c r="G10" s="131">
        <v>0</v>
      </c>
      <c r="H10" s="131">
        <v>0</v>
      </c>
      <c r="I10" s="131"/>
      <c r="J10" s="131">
        <v>0</v>
      </c>
      <c r="K10" s="131">
        <v>0</v>
      </c>
      <c r="L10" s="131">
        <v>0</v>
      </c>
    </row>
    <row r="11" ht="19.5" customHeight="1" spans="1:12">
      <c r="A11" s="130" t="s">
        <v>132</v>
      </c>
      <c r="B11" s="130"/>
      <c r="C11" s="130"/>
      <c r="D11" s="130" t="s">
        <v>133</v>
      </c>
      <c r="E11" s="131">
        <v>80000</v>
      </c>
      <c r="F11" s="131">
        <v>80000</v>
      </c>
      <c r="G11" s="131">
        <v>0</v>
      </c>
      <c r="H11" s="131">
        <v>0</v>
      </c>
      <c r="I11" s="131"/>
      <c r="J11" s="131">
        <v>0</v>
      </c>
      <c r="K11" s="131">
        <v>0</v>
      </c>
      <c r="L11" s="131">
        <v>0</v>
      </c>
    </row>
    <row r="12" ht="19.5" customHeight="1" spans="1:12">
      <c r="A12" s="130" t="s">
        <v>134</v>
      </c>
      <c r="B12" s="130"/>
      <c r="C12" s="130"/>
      <c r="D12" s="130" t="s">
        <v>135</v>
      </c>
      <c r="E12" s="131">
        <v>80000</v>
      </c>
      <c r="F12" s="131">
        <v>80000</v>
      </c>
      <c r="G12" s="131">
        <v>0</v>
      </c>
      <c r="H12" s="131">
        <v>0</v>
      </c>
      <c r="I12" s="131"/>
      <c r="J12" s="131">
        <v>0</v>
      </c>
      <c r="K12" s="131">
        <v>0</v>
      </c>
      <c r="L12" s="131">
        <v>0</v>
      </c>
    </row>
    <row r="13" ht="19.5" customHeight="1" spans="1:12">
      <c r="A13" s="130" t="s">
        <v>136</v>
      </c>
      <c r="B13" s="130"/>
      <c r="C13" s="130"/>
      <c r="D13" s="130" t="s">
        <v>137</v>
      </c>
      <c r="E13" s="131">
        <v>358340559.79</v>
      </c>
      <c r="F13" s="131">
        <v>347148394.9</v>
      </c>
      <c r="G13" s="131">
        <v>0</v>
      </c>
      <c r="H13" s="131">
        <v>5660644.66</v>
      </c>
      <c r="I13" s="131">
        <v>4726933.37</v>
      </c>
      <c r="J13" s="131">
        <v>0</v>
      </c>
      <c r="K13" s="131">
        <v>0</v>
      </c>
      <c r="L13" s="131">
        <v>5531520.23</v>
      </c>
    </row>
    <row r="14" ht="19.5" customHeight="1" spans="1:12">
      <c r="A14" s="130" t="s">
        <v>138</v>
      </c>
      <c r="B14" s="130"/>
      <c r="C14" s="130"/>
      <c r="D14" s="130" t="s">
        <v>139</v>
      </c>
      <c r="E14" s="131">
        <v>4772294.96</v>
      </c>
      <c r="F14" s="131">
        <v>3747278.96</v>
      </c>
      <c r="G14" s="131">
        <v>0</v>
      </c>
      <c r="H14" s="131">
        <v>0</v>
      </c>
      <c r="I14" s="131"/>
      <c r="J14" s="131">
        <v>0</v>
      </c>
      <c r="K14" s="131">
        <v>0</v>
      </c>
      <c r="L14" s="131">
        <v>1025016</v>
      </c>
    </row>
    <row r="15" ht="19.5" customHeight="1" spans="1:12">
      <c r="A15" s="130" t="s">
        <v>140</v>
      </c>
      <c r="B15" s="130"/>
      <c r="C15" s="130"/>
      <c r="D15" s="130" t="s">
        <v>141</v>
      </c>
      <c r="E15" s="131">
        <v>1753541.66</v>
      </c>
      <c r="F15" s="131">
        <v>1753541.66</v>
      </c>
      <c r="G15" s="131">
        <v>0</v>
      </c>
      <c r="H15" s="131">
        <v>0</v>
      </c>
      <c r="I15" s="131"/>
      <c r="J15" s="131">
        <v>0</v>
      </c>
      <c r="K15" s="131">
        <v>0</v>
      </c>
      <c r="L15" s="131">
        <v>0</v>
      </c>
    </row>
    <row r="16" ht="19.5" customHeight="1" spans="1:12">
      <c r="A16" s="130" t="s">
        <v>142</v>
      </c>
      <c r="B16" s="130"/>
      <c r="C16" s="130"/>
      <c r="D16" s="130" t="s">
        <v>143</v>
      </c>
      <c r="E16" s="131">
        <v>3018753.3</v>
      </c>
      <c r="F16" s="131">
        <v>1993737.3</v>
      </c>
      <c r="G16" s="131">
        <v>0</v>
      </c>
      <c r="H16" s="131">
        <v>0</v>
      </c>
      <c r="I16" s="131"/>
      <c r="J16" s="131">
        <v>0</v>
      </c>
      <c r="K16" s="131">
        <v>0</v>
      </c>
      <c r="L16" s="131">
        <v>1025016</v>
      </c>
    </row>
    <row r="17" ht="19.5" customHeight="1" spans="1:12">
      <c r="A17" s="130" t="s">
        <v>144</v>
      </c>
      <c r="B17" s="130"/>
      <c r="C17" s="130"/>
      <c r="D17" s="130" t="s">
        <v>145</v>
      </c>
      <c r="E17" s="131">
        <v>338568737</v>
      </c>
      <c r="F17" s="131">
        <v>328564062.07</v>
      </c>
      <c r="G17" s="131">
        <v>0</v>
      </c>
      <c r="H17" s="131">
        <v>5498170.7</v>
      </c>
      <c r="I17" s="131">
        <v>4665445.37</v>
      </c>
      <c r="J17" s="131">
        <v>0</v>
      </c>
      <c r="K17" s="131">
        <v>0</v>
      </c>
      <c r="L17" s="131">
        <v>4506504.23</v>
      </c>
    </row>
    <row r="18" ht="19.5" customHeight="1" spans="1:12">
      <c r="A18" s="130" t="s">
        <v>146</v>
      </c>
      <c r="B18" s="130"/>
      <c r="C18" s="130"/>
      <c r="D18" s="130" t="s">
        <v>147</v>
      </c>
      <c r="E18" s="131">
        <v>21121597.22</v>
      </c>
      <c r="F18" s="131">
        <v>20993574.52</v>
      </c>
      <c r="G18" s="131">
        <v>0</v>
      </c>
      <c r="H18" s="131">
        <v>40000</v>
      </c>
      <c r="I18" s="131"/>
      <c r="J18" s="131">
        <v>0</v>
      </c>
      <c r="K18" s="131">
        <v>0</v>
      </c>
      <c r="L18" s="131">
        <v>88022.7</v>
      </c>
    </row>
    <row r="19" ht="19.5" customHeight="1" spans="1:12">
      <c r="A19" s="130" t="s">
        <v>148</v>
      </c>
      <c r="B19" s="130"/>
      <c r="C19" s="130"/>
      <c r="D19" s="130" t="s">
        <v>149</v>
      </c>
      <c r="E19" s="131">
        <v>156208169.96</v>
      </c>
      <c r="F19" s="131">
        <v>152565185.24</v>
      </c>
      <c r="G19" s="131">
        <v>0</v>
      </c>
      <c r="H19" s="131">
        <v>615841.33</v>
      </c>
      <c r="I19" s="131"/>
      <c r="J19" s="131">
        <v>0</v>
      </c>
      <c r="K19" s="131">
        <v>0</v>
      </c>
      <c r="L19" s="131">
        <v>3027143.39</v>
      </c>
    </row>
    <row r="20" ht="19.5" customHeight="1" spans="1:12">
      <c r="A20" s="130" t="s">
        <v>150</v>
      </c>
      <c r="B20" s="130"/>
      <c r="C20" s="130"/>
      <c r="D20" s="130" t="s">
        <v>151</v>
      </c>
      <c r="E20" s="131">
        <v>99849964.28</v>
      </c>
      <c r="F20" s="131">
        <v>98340657.36</v>
      </c>
      <c r="G20" s="131">
        <v>0</v>
      </c>
      <c r="H20" s="131">
        <v>176884</v>
      </c>
      <c r="I20" s="131"/>
      <c r="J20" s="131">
        <v>0</v>
      </c>
      <c r="K20" s="131">
        <v>0</v>
      </c>
      <c r="L20" s="131">
        <v>1332422.92</v>
      </c>
    </row>
    <row r="21" ht="19.5" customHeight="1" spans="1:12">
      <c r="A21" s="130" t="s">
        <v>152</v>
      </c>
      <c r="B21" s="130"/>
      <c r="C21" s="130"/>
      <c r="D21" s="130" t="s">
        <v>153</v>
      </c>
      <c r="E21" s="131">
        <v>60604090.33</v>
      </c>
      <c r="F21" s="131">
        <v>55938644.95</v>
      </c>
      <c r="G21" s="131">
        <v>0</v>
      </c>
      <c r="H21" s="131">
        <v>4665445.37</v>
      </c>
      <c r="I21" s="131">
        <v>4665445.37</v>
      </c>
      <c r="J21" s="131">
        <v>0</v>
      </c>
      <c r="K21" s="131">
        <v>0</v>
      </c>
      <c r="L21" s="131">
        <v>0.01</v>
      </c>
    </row>
    <row r="22" ht="19.5" customHeight="1" spans="1:12">
      <c r="A22" s="130" t="s">
        <v>154</v>
      </c>
      <c r="B22" s="130"/>
      <c r="C22" s="130"/>
      <c r="D22" s="130" t="s">
        <v>155</v>
      </c>
      <c r="E22" s="131">
        <v>561000</v>
      </c>
      <c r="F22" s="131">
        <v>561000</v>
      </c>
      <c r="G22" s="131">
        <v>0</v>
      </c>
      <c r="H22" s="131">
        <v>0</v>
      </c>
      <c r="I22" s="131"/>
      <c r="J22" s="131">
        <v>0</v>
      </c>
      <c r="K22" s="131">
        <v>0</v>
      </c>
      <c r="L22" s="131">
        <v>0</v>
      </c>
    </row>
    <row r="23" ht="19.5" customHeight="1" spans="1:12">
      <c r="A23" s="130" t="s">
        <v>156</v>
      </c>
      <c r="B23" s="130"/>
      <c r="C23" s="130"/>
      <c r="D23" s="130" t="s">
        <v>157</v>
      </c>
      <c r="E23" s="131">
        <v>223915.21</v>
      </c>
      <c r="F23" s="131">
        <v>165000</v>
      </c>
      <c r="G23" s="131">
        <v>0</v>
      </c>
      <c r="H23" s="131">
        <v>0</v>
      </c>
      <c r="I23" s="131"/>
      <c r="J23" s="131">
        <v>0</v>
      </c>
      <c r="K23" s="131">
        <v>0</v>
      </c>
      <c r="L23" s="131">
        <v>58915.21</v>
      </c>
    </row>
    <row r="24" ht="19.5" customHeight="1" spans="1:12">
      <c r="A24" s="130" t="s">
        <v>158</v>
      </c>
      <c r="B24" s="130"/>
      <c r="C24" s="130"/>
      <c r="D24" s="130" t="s">
        <v>159</v>
      </c>
      <c r="E24" s="131">
        <v>11446480.68</v>
      </c>
      <c r="F24" s="131">
        <v>11384992.68</v>
      </c>
      <c r="G24" s="131">
        <v>0</v>
      </c>
      <c r="H24" s="131">
        <v>61488</v>
      </c>
      <c r="I24" s="131">
        <v>61488</v>
      </c>
      <c r="J24" s="131">
        <v>0</v>
      </c>
      <c r="K24" s="131">
        <v>0</v>
      </c>
      <c r="L24" s="131">
        <v>0</v>
      </c>
    </row>
    <row r="25" ht="19.5" customHeight="1" spans="1:12">
      <c r="A25" s="130" t="s">
        <v>160</v>
      </c>
      <c r="B25" s="130"/>
      <c r="C25" s="130"/>
      <c r="D25" s="130" t="s">
        <v>161</v>
      </c>
      <c r="E25" s="131">
        <v>11446480.68</v>
      </c>
      <c r="F25" s="131">
        <v>11384992.68</v>
      </c>
      <c r="G25" s="131">
        <v>0</v>
      </c>
      <c r="H25" s="131">
        <v>61488</v>
      </c>
      <c r="I25" s="131">
        <v>61488</v>
      </c>
      <c r="J25" s="131">
        <v>0</v>
      </c>
      <c r="K25" s="131">
        <v>0</v>
      </c>
      <c r="L25" s="131">
        <v>0</v>
      </c>
    </row>
    <row r="26" ht="19.5" customHeight="1" spans="1:12">
      <c r="A26" s="130" t="s">
        <v>162</v>
      </c>
      <c r="B26" s="130"/>
      <c r="C26" s="130"/>
      <c r="D26" s="130" t="s">
        <v>163</v>
      </c>
      <c r="E26" s="131">
        <v>3553047.15</v>
      </c>
      <c r="F26" s="131">
        <v>3452061.19</v>
      </c>
      <c r="G26" s="131">
        <v>0</v>
      </c>
      <c r="H26" s="131">
        <v>100985.96</v>
      </c>
      <c r="I26" s="131"/>
      <c r="J26" s="131">
        <v>0</v>
      </c>
      <c r="K26" s="131">
        <v>0</v>
      </c>
      <c r="L26" s="131">
        <v>0</v>
      </c>
    </row>
    <row r="27" ht="19.5" customHeight="1" spans="1:12">
      <c r="A27" s="130" t="s">
        <v>164</v>
      </c>
      <c r="B27" s="130"/>
      <c r="C27" s="130"/>
      <c r="D27" s="130" t="s">
        <v>165</v>
      </c>
      <c r="E27" s="131">
        <v>3535009.15</v>
      </c>
      <c r="F27" s="131">
        <v>3434023.19</v>
      </c>
      <c r="G27" s="131">
        <v>0</v>
      </c>
      <c r="H27" s="131">
        <v>100985.96</v>
      </c>
      <c r="I27" s="131"/>
      <c r="J27" s="131">
        <v>0</v>
      </c>
      <c r="K27" s="131">
        <v>0</v>
      </c>
      <c r="L27" s="131">
        <v>0</v>
      </c>
    </row>
    <row r="28" ht="19.5" customHeight="1" spans="1:12">
      <c r="A28" s="130" t="s">
        <v>166</v>
      </c>
      <c r="B28" s="130"/>
      <c r="C28" s="130"/>
      <c r="D28" s="130" t="s">
        <v>167</v>
      </c>
      <c r="E28" s="131">
        <v>18038</v>
      </c>
      <c r="F28" s="131">
        <v>18038</v>
      </c>
      <c r="G28" s="131">
        <v>0</v>
      </c>
      <c r="H28" s="131">
        <v>0</v>
      </c>
      <c r="I28" s="131"/>
      <c r="J28" s="131">
        <v>0</v>
      </c>
      <c r="K28" s="131">
        <v>0</v>
      </c>
      <c r="L28" s="131">
        <v>0</v>
      </c>
    </row>
    <row r="29" ht="19.5" customHeight="1" spans="1:12">
      <c r="A29" s="130" t="s">
        <v>168</v>
      </c>
      <c r="B29" s="130"/>
      <c r="C29" s="130"/>
      <c r="D29" s="130" t="s">
        <v>169</v>
      </c>
      <c r="E29" s="131">
        <v>75600</v>
      </c>
      <c r="F29" s="131">
        <v>75600</v>
      </c>
      <c r="G29" s="131">
        <v>0</v>
      </c>
      <c r="H29" s="131">
        <v>0</v>
      </c>
      <c r="I29" s="131"/>
      <c r="J29" s="131">
        <v>0</v>
      </c>
      <c r="K29" s="131">
        <v>0</v>
      </c>
      <c r="L29" s="131">
        <v>0</v>
      </c>
    </row>
    <row r="30" ht="19.5" customHeight="1" spans="1:12">
      <c r="A30" s="130" t="s">
        <v>170</v>
      </c>
      <c r="B30" s="130"/>
      <c r="C30" s="130"/>
      <c r="D30" s="130" t="s">
        <v>171</v>
      </c>
      <c r="E30" s="131">
        <v>75600</v>
      </c>
      <c r="F30" s="131">
        <v>75600</v>
      </c>
      <c r="G30" s="131">
        <v>0</v>
      </c>
      <c r="H30" s="131">
        <v>0</v>
      </c>
      <c r="I30" s="131"/>
      <c r="J30" s="131">
        <v>0</v>
      </c>
      <c r="K30" s="131">
        <v>0</v>
      </c>
      <c r="L30" s="131">
        <v>0</v>
      </c>
    </row>
    <row r="31" ht="19.5" customHeight="1" spans="1:12">
      <c r="A31" s="130" t="s">
        <v>172</v>
      </c>
      <c r="B31" s="130"/>
      <c r="C31" s="130"/>
      <c r="D31" s="130" t="s">
        <v>171</v>
      </c>
      <c r="E31" s="131">
        <v>75600</v>
      </c>
      <c r="F31" s="131">
        <v>75600</v>
      </c>
      <c r="G31" s="131">
        <v>0</v>
      </c>
      <c r="H31" s="131">
        <v>0</v>
      </c>
      <c r="I31" s="131"/>
      <c r="J31" s="131">
        <v>0</v>
      </c>
      <c r="K31" s="131">
        <v>0</v>
      </c>
      <c r="L31" s="131">
        <v>0</v>
      </c>
    </row>
    <row r="32" ht="19.5" customHeight="1" spans="1:12">
      <c r="A32" s="130" t="s">
        <v>173</v>
      </c>
      <c r="B32" s="130"/>
      <c r="C32" s="130"/>
      <c r="D32" s="130" t="s">
        <v>174</v>
      </c>
      <c r="E32" s="131">
        <v>1639011.67</v>
      </c>
      <c r="F32" s="131">
        <v>1639011.67</v>
      </c>
      <c r="G32" s="131">
        <v>0</v>
      </c>
      <c r="H32" s="131">
        <v>0</v>
      </c>
      <c r="I32" s="131"/>
      <c r="J32" s="131">
        <v>0</v>
      </c>
      <c r="K32" s="131">
        <v>0</v>
      </c>
      <c r="L32" s="131">
        <v>0</v>
      </c>
    </row>
    <row r="33" ht="19.5" customHeight="1" spans="1:12">
      <c r="A33" s="130" t="s">
        <v>175</v>
      </c>
      <c r="B33" s="130"/>
      <c r="C33" s="130"/>
      <c r="D33" s="130" t="s">
        <v>176</v>
      </c>
      <c r="E33" s="131">
        <v>1639011.67</v>
      </c>
      <c r="F33" s="131">
        <v>1639011.67</v>
      </c>
      <c r="G33" s="131">
        <v>0</v>
      </c>
      <c r="H33" s="131">
        <v>0</v>
      </c>
      <c r="I33" s="131"/>
      <c r="J33" s="131">
        <v>0</v>
      </c>
      <c r="K33" s="131">
        <v>0</v>
      </c>
      <c r="L33" s="131">
        <v>0</v>
      </c>
    </row>
    <row r="34" ht="19.5" customHeight="1" spans="1:12">
      <c r="A34" s="130" t="s">
        <v>177</v>
      </c>
      <c r="B34" s="130"/>
      <c r="C34" s="130"/>
      <c r="D34" s="130" t="s">
        <v>178</v>
      </c>
      <c r="E34" s="131">
        <v>143500</v>
      </c>
      <c r="F34" s="131">
        <v>143500</v>
      </c>
      <c r="G34" s="131">
        <v>0</v>
      </c>
      <c r="H34" s="131">
        <v>0</v>
      </c>
      <c r="I34" s="131"/>
      <c r="J34" s="131">
        <v>0</v>
      </c>
      <c r="K34" s="131">
        <v>0</v>
      </c>
      <c r="L34" s="131">
        <v>0</v>
      </c>
    </row>
    <row r="35" ht="19.5" customHeight="1" spans="1:12">
      <c r="A35" s="130" t="s">
        <v>179</v>
      </c>
      <c r="B35" s="130"/>
      <c r="C35" s="130"/>
      <c r="D35" s="130" t="s">
        <v>180</v>
      </c>
      <c r="E35" s="131">
        <v>1495511.67</v>
      </c>
      <c r="F35" s="131">
        <v>1495511.67</v>
      </c>
      <c r="G35" s="131">
        <v>0</v>
      </c>
      <c r="H35" s="131">
        <v>0</v>
      </c>
      <c r="I35" s="131"/>
      <c r="J35" s="131">
        <v>0</v>
      </c>
      <c r="K35" s="131">
        <v>0</v>
      </c>
      <c r="L35" s="131">
        <v>0</v>
      </c>
    </row>
    <row r="36" ht="19.5" customHeight="1" spans="1:12">
      <c r="A36" s="130" t="s">
        <v>181</v>
      </c>
      <c r="B36" s="130"/>
      <c r="C36" s="130"/>
      <c r="D36" s="130" t="s">
        <v>182</v>
      </c>
      <c r="E36" s="131">
        <v>47730853.48</v>
      </c>
      <c r="F36" s="131">
        <v>47730853.48</v>
      </c>
      <c r="G36" s="131">
        <v>0</v>
      </c>
      <c r="H36" s="131">
        <v>0</v>
      </c>
      <c r="I36" s="131"/>
      <c r="J36" s="131">
        <v>0</v>
      </c>
      <c r="K36" s="131">
        <v>0</v>
      </c>
      <c r="L36" s="131">
        <v>0</v>
      </c>
    </row>
    <row r="37" ht="19.5" customHeight="1" spans="1:12">
      <c r="A37" s="130" t="s">
        <v>183</v>
      </c>
      <c r="B37" s="130"/>
      <c r="C37" s="130"/>
      <c r="D37" s="130" t="s">
        <v>184</v>
      </c>
      <c r="E37" s="131">
        <v>44875620.28</v>
      </c>
      <c r="F37" s="131">
        <v>44875620.28</v>
      </c>
      <c r="G37" s="131">
        <v>0</v>
      </c>
      <c r="H37" s="131">
        <v>0</v>
      </c>
      <c r="I37" s="131"/>
      <c r="J37" s="131">
        <v>0</v>
      </c>
      <c r="K37" s="131">
        <v>0</v>
      </c>
      <c r="L37" s="131">
        <v>0</v>
      </c>
    </row>
    <row r="38" ht="19.5" customHeight="1" spans="1:12">
      <c r="A38" s="130" t="s">
        <v>185</v>
      </c>
      <c r="B38" s="130"/>
      <c r="C38" s="130"/>
      <c r="D38" s="130" t="s">
        <v>186</v>
      </c>
      <c r="E38" s="131">
        <v>122400</v>
      </c>
      <c r="F38" s="131">
        <v>122400</v>
      </c>
      <c r="G38" s="131">
        <v>0</v>
      </c>
      <c r="H38" s="131">
        <v>0</v>
      </c>
      <c r="I38" s="131"/>
      <c r="J38" s="131">
        <v>0</v>
      </c>
      <c r="K38" s="131">
        <v>0</v>
      </c>
      <c r="L38" s="131">
        <v>0</v>
      </c>
    </row>
    <row r="39" ht="19.5" customHeight="1" spans="1:12">
      <c r="A39" s="130" t="s">
        <v>187</v>
      </c>
      <c r="B39" s="130"/>
      <c r="C39" s="130"/>
      <c r="D39" s="130" t="s">
        <v>188</v>
      </c>
      <c r="E39" s="131">
        <v>7465676</v>
      </c>
      <c r="F39" s="131">
        <v>7465676</v>
      </c>
      <c r="G39" s="131">
        <v>0</v>
      </c>
      <c r="H39" s="131">
        <v>0</v>
      </c>
      <c r="I39" s="131"/>
      <c r="J39" s="131">
        <v>0</v>
      </c>
      <c r="K39" s="131">
        <v>0</v>
      </c>
      <c r="L39" s="131">
        <v>0</v>
      </c>
    </row>
    <row r="40" ht="19.5" customHeight="1" spans="1:12">
      <c r="A40" s="130" t="s">
        <v>189</v>
      </c>
      <c r="B40" s="130"/>
      <c r="C40" s="130"/>
      <c r="D40" s="130" t="s">
        <v>190</v>
      </c>
      <c r="E40" s="131">
        <v>37287544.28</v>
      </c>
      <c r="F40" s="131">
        <v>37287544.28</v>
      </c>
      <c r="G40" s="131">
        <v>0</v>
      </c>
      <c r="H40" s="131">
        <v>0</v>
      </c>
      <c r="I40" s="131"/>
      <c r="J40" s="131">
        <v>0</v>
      </c>
      <c r="K40" s="131">
        <v>0</v>
      </c>
      <c r="L40" s="131">
        <v>0</v>
      </c>
    </row>
    <row r="41" ht="19.5" customHeight="1" spans="1:12">
      <c r="A41" s="130" t="s">
        <v>191</v>
      </c>
      <c r="B41" s="130"/>
      <c r="C41" s="130"/>
      <c r="D41" s="130" t="s">
        <v>192</v>
      </c>
      <c r="E41" s="131">
        <v>2855233.2</v>
      </c>
      <c r="F41" s="131">
        <v>2855233.2</v>
      </c>
      <c r="G41" s="131">
        <v>0</v>
      </c>
      <c r="H41" s="131">
        <v>0</v>
      </c>
      <c r="I41" s="131"/>
      <c r="J41" s="131">
        <v>0</v>
      </c>
      <c r="K41" s="131">
        <v>0</v>
      </c>
      <c r="L41" s="131">
        <v>0</v>
      </c>
    </row>
    <row r="42" ht="19.5" customHeight="1" spans="1:12">
      <c r="A42" s="130" t="s">
        <v>193</v>
      </c>
      <c r="B42" s="130"/>
      <c r="C42" s="130"/>
      <c r="D42" s="130" t="s">
        <v>194</v>
      </c>
      <c r="E42" s="131">
        <v>2855233.2</v>
      </c>
      <c r="F42" s="131">
        <v>2855233.2</v>
      </c>
      <c r="G42" s="131">
        <v>0</v>
      </c>
      <c r="H42" s="131">
        <v>0</v>
      </c>
      <c r="I42" s="131"/>
      <c r="J42" s="131">
        <v>0</v>
      </c>
      <c r="K42" s="131">
        <v>0</v>
      </c>
      <c r="L42" s="131">
        <v>0</v>
      </c>
    </row>
    <row r="43" ht="19.5" customHeight="1" spans="1:12">
      <c r="A43" s="130" t="s">
        <v>195</v>
      </c>
      <c r="B43" s="130"/>
      <c r="C43" s="130"/>
      <c r="D43" s="130" t="s">
        <v>196</v>
      </c>
      <c r="E43" s="131">
        <v>40175945.86</v>
      </c>
      <c r="F43" s="131">
        <v>40175945.86</v>
      </c>
      <c r="G43" s="131">
        <v>0</v>
      </c>
      <c r="H43" s="131">
        <v>0</v>
      </c>
      <c r="I43" s="131"/>
      <c r="J43" s="131">
        <v>0</v>
      </c>
      <c r="K43" s="131">
        <v>0</v>
      </c>
      <c r="L43" s="131">
        <v>0</v>
      </c>
    </row>
    <row r="44" ht="19.5" customHeight="1" spans="1:12">
      <c r="A44" s="130" t="s">
        <v>197</v>
      </c>
      <c r="B44" s="130"/>
      <c r="C44" s="130"/>
      <c r="D44" s="130" t="s">
        <v>198</v>
      </c>
      <c r="E44" s="131">
        <v>40175945.86</v>
      </c>
      <c r="F44" s="131">
        <v>40175945.86</v>
      </c>
      <c r="G44" s="131">
        <v>0</v>
      </c>
      <c r="H44" s="131">
        <v>0</v>
      </c>
      <c r="I44" s="131"/>
      <c r="J44" s="131">
        <v>0</v>
      </c>
      <c r="K44" s="131">
        <v>0</v>
      </c>
      <c r="L44" s="131">
        <v>0</v>
      </c>
    </row>
    <row r="45" ht="19.5" customHeight="1" spans="1:12">
      <c r="A45" s="130" t="s">
        <v>199</v>
      </c>
      <c r="B45" s="130"/>
      <c r="C45" s="130"/>
      <c r="D45" s="130" t="s">
        <v>200</v>
      </c>
      <c r="E45" s="131">
        <v>110097.59</v>
      </c>
      <c r="F45" s="131">
        <v>110097.59</v>
      </c>
      <c r="G45" s="131">
        <v>0</v>
      </c>
      <c r="H45" s="131">
        <v>0</v>
      </c>
      <c r="I45" s="131"/>
      <c r="J45" s="131">
        <v>0</v>
      </c>
      <c r="K45" s="131">
        <v>0</v>
      </c>
      <c r="L45" s="131">
        <v>0</v>
      </c>
    </row>
    <row r="46" ht="19.5" customHeight="1" spans="1:12">
      <c r="A46" s="130" t="s">
        <v>201</v>
      </c>
      <c r="B46" s="130"/>
      <c r="C46" s="130"/>
      <c r="D46" s="130" t="s">
        <v>202</v>
      </c>
      <c r="E46" s="131">
        <v>21327675.47</v>
      </c>
      <c r="F46" s="131">
        <v>21327675.47</v>
      </c>
      <c r="G46" s="131">
        <v>0</v>
      </c>
      <c r="H46" s="131">
        <v>0</v>
      </c>
      <c r="I46" s="131"/>
      <c r="J46" s="131">
        <v>0</v>
      </c>
      <c r="K46" s="131">
        <v>0</v>
      </c>
      <c r="L46" s="131">
        <v>0</v>
      </c>
    </row>
    <row r="47" ht="19.5" customHeight="1" spans="1:12">
      <c r="A47" s="130" t="s">
        <v>203</v>
      </c>
      <c r="B47" s="130"/>
      <c r="C47" s="130"/>
      <c r="D47" s="130" t="s">
        <v>204</v>
      </c>
      <c r="E47" s="131">
        <v>16806232.31</v>
      </c>
      <c r="F47" s="131">
        <v>16806232.31</v>
      </c>
      <c r="G47" s="131">
        <v>0</v>
      </c>
      <c r="H47" s="131">
        <v>0</v>
      </c>
      <c r="I47" s="131"/>
      <c r="J47" s="131">
        <v>0</v>
      </c>
      <c r="K47" s="131">
        <v>0</v>
      </c>
      <c r="L47" s="131">
        <v>0</v>
      </c>
    </row>
    <row r="48" ht="19.5" customHeight="1" spans="1:12">
      <c r="A48" s="130" t="s">
        <v>205</v>
      </c>
      <c r="B48" s="130"/>
      <c r="C48" s="130"/>
      <c r="D48" s="130" t="s">
        <v>206</v>
      </c>
      <c r="E48" s="131">
        <v>1931940.49</v>
      </c>
      <c r="F48" s="131">
        <v>1931940.49</v>
      </c>
      <c r="G48" s="131">
        <v>0</v>
      </c>
      <c r="H48" s="131">
        <v>0</v>
      </c>
      <c r="I48" s="131"/>
      <c r="J48" s="131">
        <v>0</v>
      </c>
      <c r="K48" s="131">
        <v>0</v>
      </c>
      <c r="L48" s="131">
        <v>0</v>
      </c>
    </row>
    <row r="49" ht="19.5" customHeight="1" spans="1:12">
      <c r="A49" s="130" t="s">
        <v>207</v>
      </c>
      <c r="B49" s="130"/>
      <c r="C49" s="130"/>
      <c r="D49" s="130" t="s">
        <v>208</v>
      </c>
      <c r="E49" s="131">
        <v>33813699</v>
      </c>
      <c r="F49" s="131">
        <v>33813699</v>
      </c>
      <c r="G49" s="131">
        <v>0</v>
      </c>
      <c r="H49" s="131">
        <v>0</v>
      </c>
      <c r="I49" s="131"/>
      <c r="J49" s="131">
        <v>0</v>
      </c>
      <c r="K49" s="131">
        <v>0</v>
      </c>
      <c r="L49" s="131">
        <v>0</v>
      </c>
    </row>
    <row r="50" ht="19.5" customHeight="1" spans="1:12">
      <c r="A50" s="130" t="s">
        <v>209</v>
      </c>
      <c r="B50" s="130"/>
      <c r="C50" s="130"/>
      <c r="D50" s="130" t="s">
        <v>210</v>
      </c>
      <c r="E50" s="131">
        <v>33813699</v>
      </c>
      <c r="F50" s="131">
        <v>33813699</v>
      </c>
      <c r="G50" s="131">
        <v>0</v>
      </c>
      <c r="H50" s="131">
        <v>0</v>
      </c>
      <c r="I50" s="131"/>
      <c r="J50" s="131">
        <v>0</v>
      </c>
      <c r="K50" s="131">
        <v>0</v>
      </c>
      <c r="L50" s="131">
        <v>0</v>
      </c>
    </row>
    <row r="51" ht="19.5" customHeight="1" spans="1:12">
      <c r="A51" s="130" t="s">
        <v>211</v>
      </c>
      <c r="B51" s="130"/>
      <c r="C51" s="130"/>
      <c r="D51" s="130" t="s">
        <v>212</v>
      </c>
      <c r="E51" s="131">
        <v>33813699</v>
      </c>
      <c r="F51" s="131">
        <v>33813699</v>
      </c>
      <c r="G51" s="131">
        <v>0</v>
      </c>
      <c r="H51" s="131">
        <v>0</v>
      </c>
      <c r="I51" s="131"/>
      <c r="J51" s="131">
        <v>0</v>
      </c>
      <c r="K51" s="131">
        <v>0</v>
      </c>
      <c r="L51" s="131">
        <v>0</v>
      </c>
    </row>
    <row r="52" ht="19.5" customHeight="1" spans="1:12">
      <c r="A52" s="130" t="s">
        <v>213</v>
      </c>
      <c r="B52" s="130"/>
      <c r="C52" s="130"/>
      <c r="D52" s="130" t="s">
        <v>214</v>
      </c>
      <c r="E52" s="131">
        <v>453434.87</v>
      </c>
      <c r="F52" s="131">
        <v>453434.87</v>
      </c>
      <c r="G52" s="131">
        <v>0</v>
      </c>
      <c r="H52" s="131">
        <v>0</v>
      </c>
      <c r="I52" s="131"/>
      <c r="J52" s="131">
        <v>0</v>
      </c>
      <c r="K52" s="131">
        <v>0</v>
      </c>
      <c r="L52" s="131">
        <v>0</v>
      </c>
    </row>
    <row r="53" ht="19.5" customHeight="1" spans="1:12">
      <c r="A53" s="130" t="s">
        <v>215</v>
      </c>
      <c r="B53" s="130"/>
      <c r="C53" s="130"/>
      <c r="D53" s="130" t="s">
        <v>216</v>
      </c>
      <c r="E53" s="131">
        <v>453434.87</v>
      </c>
      <c r="F53" s="131">
        <v>453434.87</v>
      </c>
      <c r="G53" s="131">
        <v>0</v>
      </c>
      <c r="H53" s="131">
        <v>0</v>
      </c>
      <c r="I53" s="131"/>
      <c r="J53" s="131">
        <v>0</v>
      </c>
      <c r="K53" s="131">
        <v>0</v>
      </c>
      <c r="L53" s="131">
        <v>0</v>
      </c>
    </row>
    <row r="54" ht="19.5" customHeight="1" spans="1:12">
      <c r="A54" s="130" t="s">
        <v>217</v>
      </c>
      <c r="B54" s="130"/>
      <c r="C54" s="130"/>
      <c r="D54" s="130" t="s">
        <v>218</v>
      </c>
      <c r="E54" s="131">
        <v>453434.87</v>
      </c>
      <c r="F54" s="131">
        <v>453434.87</v>
      </c>
      <c r="G54" s="131">
        <v>0</v>
      </c>
      <c r="H54" s="131">
        <v>0</v>
      </c>
      <c r="I54" s="131"/>
      <c r="J54" s="131">
        <v>0</v>
      </c>
      <c r="K54" s="131">
        <v>0</v>
      </c>
      <c r="L54" s="131">
        <v>0</v>
      </c>
    </row>
    <row r="55" ht="19.5" customHeight="1" spans="1:12">
      <c r="A55" s="130" t="s">
        <v>219</v>
      </c>
      <c r="B55" s="130"/>
      <c r="C55" s="130"/>
      <c r="D55" s="130"/>
      <c r="E55" s="130"/>
      <c r="F55" s="130"/>
      <c r="G55" s="130"/>
      <c r="H55" s="130"/>
      <c r="I55" s="130"/>
      <c r="J55" s="130"/>
      <c r="K55" s="130"/>
      <c r="L55" s="130"/>
    </row>
  </sheetData>
  <mergeCells count="6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L5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zoomScale="85" zoomScaleNormal="85" topLeftCell="A13" workbookViewId="0">
      <selection activeCell="F17" sqref="F17"/>
    </sheetView>
  </sheetViews>
  <sheetFormatPr defaultColWidth="8.08333333333333" defaultRowHeight="15.6"/>
  <cols>
    <col min="1" max="1" width="9.16666666666667" style="1" customWidth="1"/>
    <col min="2" max="2" width="8.83333333333333" style="1" customWidth="1"/>
    <col min="3" max="3" width="23.1111111111111" style="1" customWidth="1"/>
    <col min="4" max="4" width="30.8796296296296"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750</v>
      </c>
    </row>
    <row r="3" s="3" customFormat="1" ht="31" customHeight="1" spans="1:11">
      <c r="A3" s="11" t="s">
        <v>649</v>
      </c>
      <c r="B3" s="11"/>
      <c r="C3" s="12" t="s">
        <v>751</v>
      </c>
      <c r="D3" s="12"/>
      <c r="E3" s="12"/>
      <c r="F3" s="12"/>
      <c r="G3" s="12"/>
      <c r="H3" s="12"/>
      <c r="I3" s="12"/>
      <c r="J3" s="12"/>
      <c r="K3" s="12"/>
    </row>
    <row r="4" s="3" customFormat="1" ht="30" customHeight="1" spans="1:11">
      <c r="A4" s="11" t="s">
        <v>651</v>
      </c>
      <c r="B4" s="11"/>
      <c r="C4" s="12" t="s">
        <v>595</v>
      </c>
      <c r="D4" s="12"/>
      <c r="E4" s="12"/>
      <c r="F4" s="12"/>
      <c r="G4" s="12"/>
      <c r="H4" s="13" t="s">
        <v>652</v>
      </c>
      <c r="I4" s="12" t="s">
        <v>653</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349.41</v>
      </c>
      <c r="G6" s="19"/>
      <c r="H6" s="20">
        <v>349.41</v>
      </c>
      <c r="I6" s="41">
        <v>10</v>
      </c>
      <c r="J6" s="41">
        <v>100</v>
      </c>
      <c r="K6" s="42">
        <v>10</v>
      </c>
    </row>
    <row r="7" s="3" customFormat="1" ht="30" customHeight="1" spans="1:11">
      <c r="A7" s="14"/>
      <c r="B7" s="14"/>
      <c r="C7" s="17" t="s">
        <v>660</v>
      </c>
      <c r="D7" s="18">
        <v>0</v>
      </c>
      <c r="E7" s="19"/>
      <c r="F7" s="18">
        <v>349.41</v>
      </c>
      <c r="G7" s="19"/>
      <c r="H7" s="20">
        <v>349.41</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66.65" customHeight="1" spans="1:11">
      <c r="A11" s="21"/>
      <c r="B11" s="22" t="s">
        <v>752</v>
      </c>
      <c r="C11" s="22"/>
      <c r="D11" s="22"/>
      <c r="E11" s="22"/>
      <c r="F11" s="22"/>
      <c r="G11" s="22"/>
      <c r="H11" s="22" t="s">
        <v>667</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753</v>
      </c>
      <c r="E16" s="29" t="s">
        <v>624</v>
      </c>
      <c r="F16" s="29" t="s">
        <v>635</v>
      </c>
      <c r="G16" s="29" t="s">
        <v>636</v>
      </c>
      <c r="H16" s="29" t="s">
        <v>635</v>
      </c>
      <c r="I16" s="51">
        <v>10</v>
      </c>
      <c r="J16" s="51">
        <v>10</v>
      </c>
      <c r="K16" s="52" t="s">
        <v>621</v>
      </c>
    </row>
    <row r="17" ht="38" customHeight="1" spans="1:11">
      <c r="A17" s="27" t="s">
        <v>620</v>
      </c>
      <c r="B17" s="30"/>
      <c r="C17" s="29" t="s">
        <v>671</v>
      </c>
      <c r="D17" s="29" t="s">
        <v>754</v>
      </c>
      <c r="E17" s="29" t="s">
        <v>624</v>
      </c>
      <c r="F17" s="29" t="s">
        <v>635</v>
      </c>
      <c r="G17" s="29" t="s">
        <v>636</v>
      </c>
      <c r="H17" s="29" t="s">
        <v>635</v>
      </c>
      <c r="I17" s="51">
        <v>20</v>
      </c>
      <c r="J17" s="51">
        <v>15</v>
      </c>
      <c r="K17" s="52" t="s">
        <v>621</v>
      </c>
    </row>
    <row r="18" ht="38" customHeight="1" spans="1:11">
      <c r="A18" s="27" t="s">
        <v>620</v>
      </c>
      <c r="B18" s="30"/>
      <c r="C18" s="29" t="s">
        <v>622</v>
      </c>
      <c r="D18" s="29" t="s">
        <v>738</v>
      </c>
      <c r="E18" s="29" t="s">
        <v>624</v>
      </c>
      <c r="F18" s="29" t="s">
        <v>635</v>
      </c>
      <c r="G18" s="29" t="s">
        <v>636</v>
      </c>
      <c r="H18" s="29" t="s">
        <v>635</v>
      </c>
      <c r="I18" s="51">
        <v>10</v>
      </c>
      <c r="J18" s="51">
        <v>10</v>
      </c>
      <c r="K18" s="52" t="s">
        <v>621</v>
      </c>
    </row>
    <row r="19" ht="38" customHeight="1" spans="1:11">
      <c r="A19" s="27" t="s">
        <v>620</v>
      </c>
      <c r="B19" s="30"/>
      <c r="C19" s="29" t="s">
        <v>629</v>
      </c>
      <c r="D19" s="29" t="s">
        <v>755</v>
      </c>
      <c r="E19" s="29" t="s">
        <v>624</v>
      </c>
      <c r="F19" s="29" t="s">
        <v>635</v>
      </c>
      <c r="G19" s="29" t="s">
        <v>636</v>
      </c>
      <c r="H19" s="29" t="s">
        <v>635</v>
      </c>
      <c r="I19" s="51">
        <v>10</v>
      </c>
      <c r="J19" s="51">
        <v>10</v>
      </c>
      <c r="K19" s="52" t="s">
        <v>621</v>
      </c>
    </row>
    <row r="20" ht="38" customHeight="1" spans="1:11">
      <c r="A20" s="27" t="s">
        <v>637</v>
      </c>
      <c r="B20" s="30"/>
      <c r="C20" s="29" t="s">
        <v>688</v>
      </c>
      <c r="D20" s="29" t="s">
        <v>756</v>
      </c>
      <c r="E20" s="29" t="s">
        <v>624</v>
      </c>
      <c r="F20" s="29" t="s">
        <v>635</v>
      </c>
      <c r="G20" s="29" t="s">
        <v>636</v>
      </c>
      <c r="H20" s="29" t="s">
        <v>635</v>
      </c>
      <c r="I20" s="51">
        <v>10</v>
      </c>
      <c r="J20" s="51">
        <v>10</v>
      </c>
      <c r="K20" s="52" t="s">
        <v>621</v>
      </c>
    </row>
    <row r="21" ht="38" customHeight="1" spans="1:11">
      <c r="A21" s="27" t="s">
        <v>637</v>
      </c>
      <c r="B21" s="30"/>
      <c r="C21" s="29" t="s">
        <v>688</v>
      </c>
      <c r="D21" s="29" t="s">
        <v>757</v>
      </c>
      <c r="E21" s="29" t="s">
        <v>624</v>
      </c>
      <c r="F21" s="29" t="s">
        <v>635</v>
      </c>
      <c r="G21" s="29" t="s">
        <v>636</v>
      </c>
      <c r="H21" s="29" t="s">
        <v>635</v>
      </c>
      <c r="I21" s="51">
        <v>10</v>
      </c>
      <c r="J21" s="51">
        <v>8</v>
      </c>
      <c r="K21" s="52" t="s">
        <v>621</v>
      </c>
    </row>
    <row r="22" ht="38" customHeight="1" spans="1:11">
      <c r="A22" s="27" t="s">
        <v>640</v>
      </c>
      <c r="B22" s="30"/>
      <c r="C22" s="29" t="s">
        <v>642</v>
      </c>
      <c r="D22" s="29" t="s">
        <v>742</v>
      </c>
      <c r="E22" s="29" t="s">
        <v>624</v>
      </c>
      <c r="F22" s="29" t="s">
        <v>635</v>
      </c>
      <c r="G22" s="29" t="s">
        <v>636</v>
      </c>
      <c r="H22" s="29" t="s">
        <v>635</v>
      </c>
      <c r="I22" s="51">
        <v>20</v>
      </c>
      <c r="J22" s="51">
        <v>15</v>
      </c>
      <c r="K22" s="52" t="s">
        <v>621</v>
      </c>
    </row>
    <row r="23" s="4" customFormat="1" ht="67" customHeight="1" spans="1:11">
      <c r="A23" s="21" t="s">
        <v>694</v>
      </c>
      <c r="B23" s="21"/>
      <c r="C23" s="21"/>
      <c r="D23" s="22" t="s">
        <v>667</v>
      </c>
      <c r="E23" s="22"/>
      <c r="F23" s="22"/>
      <c r="G23" s="22"/>
      <c r="H23" s="22"/>
      <c r="I23" s="22"/>
      <c r="J23" s="22"/>
      <c r="K23" s="22"/>
    </row>
    <row r="24" s="4" customFormat="1" ht="30" customHeight="1" spans="1:11">
      <c r="A24" s="31" t="s">
        <v>695</v>
      </c>
      <c r="B24" s="32"/>
      <c r="C24" s="32"/>
      <c r="D24" s="32"/>
      <c r="E24" s="32"/>
      <c r="F24" s="32"/>
      <c r="G24" s="32"/>
      <c r="H24" s="33"/>
      <c r="I24" s="21" t="s">
        <v>696</v>
      </c>
      <c r="J24" s="21" t="s">
        <v>697</v>
      </c>
      <c r="K24" s="21" t="s">
        <v>698</v>
      </c>
    </row>
    <row r="25" s="3" customFormat="1" ht="35" customHeight="1" spans="1:11">
      <c r="A25" s="34"/>
      <c r="B25" s="35"/>
      <c r="C25" s="35"/>
      <c r="D25" s="35"/>
      <c r="E25" s="35"/>
      <c r="F25" s="35"/>
      <c r="G25" s="35"/>
      <c r="H25" s="36"/>
      <c r="I25" s="41">
        <v>100</v>
      </c>
      <c r="J25" s="41">
        <v>88</v>
      </c>
      <c r="K25" s="21" t="s">
        <v>758</v>
      </c>
    </row>
    <row r="26" s="3" customFormat="1" ht="94" customHeight="1" spans="1:11">
      <c r="A26" s="37" t="s">
        <v>700</v>
      </c>
      <c r="B26" s="38"/>
      <c r="C26" s="38"/>
      <c r="D26" s="38"/>
      <c r="E26" s="38"/>
      <c r="F26" s="38"/>
      <c r="G26" s="38"/>
      <c r="H26" s="38"/>
      <c r="I26" s="38"/>
      <c r="J26" s="38"/>
      <c r="K26" s="38"/>
    </row>
    <row r="27" spans="1:11">
      <c r="A27" s="39" t="s">
        <v>701</v>
      </c>
      <c r="B27" s="39"/>
      <c r="C27" s="39"/>
      <c r="D27" s="39"/>
      <c r="E27" s="39"/>
      <c r="F27" s="39"/>
      <c r="G27" s="39"/>
      <c r="H27" s="39"/>
      <c r="I27" s="39"/>
      <c r="J27" s="39"/>
      <c r="K27" s="39"/>
    </row>
    <row r="28" spans="1:11">
      <c r="A28" s="39" t="s">
        <v>702</v>
      </c>
      <c r="B28" s="39"/>
      <c r="C28" s="39"/>
      <c r="D28" s="39"/>
      <c r="E28" s="39"/>
      <c r="F28" s="39"/>
      <c r="G28" s="39"/>
      <c r="H28" s="39"/>
      <c r="I28" s="39"/>
      <c r="J28" s="39"/>
      <c r="K28" s="39"/>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H16" sqref="H16"/>
    </sheetView>
  </sheetViews>
  <sheetFormatPr defaultColWidth="8.08333333333333" defaultRowHeight="15.6"/>
  <cols>
    <col min="1" max="1" width="9.16666666666667" style="1" customWidth="1"/>
    <col min="2" max="2" width="8.83333333333333" style="1" customWidth="1"/>
    <col min="3" max="3" width="23.1111111111111" style="1" customWidth="1"/>
    <col min="4" max="4" width="46.3148148148148"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759</v>
      </c>
    </row>
    <row r="3" s="3" customFormat="1" ht="31" customHeight="1" spans="1:11">
      <c r="A3" s="11" t="s">
        <v>649</v>
      </c>
      <c r="B3" s="11"/>
      <c r="C3" s="12" t="s">
        <v>760</v>
      </c>
      <c r="D3" s="12"/>
      <c r="E3" s="12"/>
      <c r="F3" s="12"/>
      <c r="G3" s="12"/>
      <c r="H3" s="12"/>
      <c r="I3" s="12"/>
      <c r="J3" s="12"/>
      <c r="K3" s="12"/>
    </row>
    <row r="4" s="3" customFormat="1" ht="30" customHeight="1" spans="1:11">
      <c r="A4" s="11" t="s">
        <v>651</v>
      </c>
      <c r="B4" s="11"/>
      <c r="C4" s="12" t="s">
        <v>595</v>
      </c>
      <c r="D4" s="12"/>
      <c r="E4" s="12"/>
      <c r="F4" s="12"/>
      <c r="G4" s="12"/>
      <c r="H4" s="13" t="s">
        <v>652</v>
      </c>
      <c r="I4" s="12" t="s">
        <v>761</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110.78</v>
      </c>
      <c r="G6" s="19"/>
      <c r="H6" s="20">
        <v>110.78</v>
      </c>
      <c r="I6" s="41">
        <v>10</v>
      </c>
      <c r="J6" s="41">
        <v>100</v>
      </c>
      <c r="K6" s="42">
        <v>10</v>
      </c>
    </row>
    <row r="7" s="3" customFormat="1" ht="30" customHeight="1" spans="1:11">
      <c r="A7" s="14"/>
      <c r="B7" s="14"/>
      <c r="C7" s="17" t="s">
        <v>660</v>
      </c>
      <c r="D7" s="18">
        <v>0</v>
      </c>
      <c r="E7" s="19"/>
      <c r="F7" s="18" t="s">
        <v>621</v>
      </c>
      <c r="G7" s="19"/>
      <c r="H7" s="20" t="s">
        <v>621</v>
      </c>
      <c r="I7" s="43"/>
      <c r="J7" s="41">
        <v>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v>110.78</v>
      </c>
      <c r="G9" s="19"/>
      <c r="H9" s="20">
        <v>110.78</v>
      </c>
      <c r="I9" s="47"/>
      <c r="J9" s="41">
        <v>100</v>
      </c>
      <c r="K9" s="48"/>
    </row>
    <row r="10" ht="26.4" customHeight="1" spans="1:11">
      <c r="A10" s="21" t="s">
        <v>663</v>
      </c>
      <c r="B10" s="13" t="s">
        <v>664</v>
      </c>
      <c r="C10" s="13"/>
      <c r="D10" s="13"/>
      <c r="E10" s="13"/>
      <c r="F10" s="13"/>
      <c r="G10" s="13"/>
      <c r="H10" s="13" t="s">
        <v>665</v>
      </c>
      <c r="I10" s="13"/>
      <c r="J10" s="13"/>
      <c r="K10" s="13"/>
    </row>
    <row r="11" ht="95" customHeight="1" spans="1:11">
      <c r="A11" s="21"/>
      <c r="B11" s="22" t="s">
        <v>762</v>
      </c>
      <c r="C11" s="22"/>
      <c r="D11" s="22"/>
      <c r="E11" s="22"/>
      <c r="F11" s="22"/>
      <c r="G11" s="22"/>
      <c r="H11" s="22" t="s">
        <v>763</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764</v>
      </c>
      <c r="E16" s="29" t="s">
        <v>631</v>
      </c>
      <c r="F16" s="29" t="s">
        <v>635</v>
      </c>
      <c r="G16" s="29" t="s">
        <v>636</v>
      </c>
      <c r="H16" s="29" t="s">
        <v>635</v>
      </c>
      <c r="I16" s="51">
        <v>20</v>
      </c>
      <c r="J16" s="51">
        <v>20</v>
      </c>
      <c r="K16" s="52" t="s">
        <v>621</v>
      </c>
    </row>
    <row r="17" ht="38" customHeight="1" spans="1:11">
      <c r="A17" s="27" t="s">
        <v>620</v>
      </c>
      <c r="B17" s="30"/>
      <c r="C17" s="29" t="s">
        <v>622</v>
      </c>
      <c r="D17" s="29" t="s">
        <v>765</v>
      </c>
      <c r="E17" s="29" t="s">
        <v>685</v>
      </c>
      <c r="F17" s="29" t="s">
        <v>643</v>
      </c>
      <c r="G17" s="29" t="s">
        <v>636</v>
      </c>
      <c r="H17" s="29" t="s">
        <v>723</v>
      </c>
      <c r="I17" s="51">
        <v>15</v>
      </c>
      <c r="J17" s="51">
        <v>15</v>
      </c>
      <c r="K17" s="52" t="s">
        <v>621</v>
      </c>
    </row>
    <row r="18" ht="38" customHeight="1" spans="1:11">
      <c r="A18" s="27" t="s">
        <v>620</v>
      </c>
      <c r="B18" s="30"/>
      <c r="C18" s="29" t="s">
        <v>629</v>
      </c>
      <c r="D18" s="29" t="s">
        <v>766</v>
      </c>
      <c r="E18" s="29" t="s">
        <v>624</v>
      </c>
      <c r="F18" s="29" t="s">
        <v>723</v>
      </c>
      <c r="G18" s="29" t="s">
        <v>636</v>
      </c>
      <c r="H18" s="29" t="s">
        <v>643</v>
      </c>
      <c r="I18" s="51">
        <v>15</v>
      </c>
      <c r="J18" s="51">
        <v>13</v>
      </c>
      <c r="K18" s="52" t="s">
        <v>621</v>
      </c>
    </row>
    <row r="19" ht="38" customHeight="1" spans="1:11">
      <c r="A19" s="27" t="s">
        <v>637</v>
      </c>
      <c r="B19" s="30"/>
      <c r="C19" s="29" t="s">
        <v>767</v>
      </c>
      <c r="D19" s="29" t="s">
        <v>768</v>
      </c>
      <c r="E19" s="29" t="s">
        <v>685</v>
      </c>
      <c r="F19" s="29" t="s">
        <v>643</v>
      </c>
      <c r="G19" s="29" t="s">
        <v>636</v>
      </c>
      <c r="H19" s="29" t="s">
        <v>635</v>
      </c>
      <c r="I19" s="51">
        <v>15</v>
      </c>
      <c r="J19" s="51">
        <v>15</v>
      </c>
      <c r="K19" s="52" t="s">
        <v>621</v>
      </c>
    </row>
    <row r="20" ht="38" customHeight="1" spans="1:11">
      <c r="A20" s="27" t="s">
        <v>637</v>
      </c>
      <c r="B20" s="30"/>
      <c r="C20" s="29" t="s">
        <v>726</v>
      </c>
      <c r="D20" s="29" t="s">
        <v>769</v>
      </c>
      <c r="E20" s="29" t="s">
        <v>624</v>
      </c>
      <c r="F20" s="29" t="s">
        <v>12</v>
      </c>
      <c r="G20" s="29" t="s">
        <v>632</v>
      </c>
      <c r="H20" s="29" t="s">
        <v>12</v>
      </c>
      <c r="I20" s="51">
        <v>15</v>
      </c>
      <c r="J20" s="51">
        <v>15</v>
      </c>
      <c r="K20" s="52" t="s">
        <v>621</v>
      </c>
    </row>
    <row r="21" ht="38" customHeight="1" spans="1:11">
      <c r="A21" s="27" t="s">
        <v>640</v>
      </c>
      <c r="B21" s="30"/>
      <c r="C21" s="29" t="s">
        <v>642</v>
      </c>
      <c r="D21" s="29" t="s">
        <v>770</v>
      </c>
      <c r="E21" s="29" t="s">
        <v>624</v>
      </c>
      <c r="F21" s="29" t="s">
        <v>723</v>
      </c>
      <c r="G21" s="29" t="s">
        <v>636</v>
      </c>
      <c r="H21" s="29" t="s">
        <v>643</v>
      </c>
      <c r="I21" s="51">
        <v>10</v>
      </c>
      <c r="J21" s="51">
        <v>9</v>
      </c>
      <c r="K21" s="52" t="s">
        <v>621</v>
      </c>
    </row>
    <row r="22" s="4" customFormat="1" ht="67" customHeight="1" spans="1:11">
      <c r="A22" s="21" t="s">
        <v>694</v>
      </c>
      <c r="B22" s="21"/>
      <c r="C22" s="21"/>
      <c r="D22" s="22" t="s">
        <v>621</v>
      </c>
      <c r="E22" s="22"/>
      <c r="F22" s="22"/>
      <c r="G22" s="22"/>
      <c r="H22" s="22"/>
      <c r="I22" s="22"/>
      <c r="J22" s="22"/>
      <c r="K22" s="22"/>
    </row>
    <row r="23" s="4" customFormat="1" ht="30" customHeight="1" spans="1:11">
      <c r="A23" s="31" t="s">
        <v>695</v>
      </c>
      <c r="B23" s="32"/>
      <c r="C23" s="32"/>
      <c r="D23" s="32"/>
      <c r="E23" s="32"/>
      <c r="F23" s="32"/>
      <c r="G23" s="32"/>
      <c r="H23" s="33"/>
      <c r="I23" s="21" t="s">
        <v>696</v>
      </c>
      <c r="J23" s="21" t="s">
        <v>697</v>
      </c>
      <c r="K23" s="21" t="s">
        <v>698</v>
      </c>
    </row>
    <row r="24" s="3" customFormat="1" ht="35" customHeight="1" spans="1:11">
      <c r="A24" s="34"/>
      <c r="B24" s="35"/>
      <c r="C24" s="35"/>
      <c r="D24" s="35"/>
      <c r="E24" s="35"/>
      <c r="F24" s="35"/>
      <c r="G24" s="35"/>
      <c r="H24" s="36"/>
      <c r="I24" s="41">
        <v>100</v>
      </c>
      <c r="J24" s="41">
        <v>97</v>
      </c>
      <c r="K24" s="21" t="s">
        <v>699</v>
      </c>
    </row>
    <row r="25" s="3" customFormat="1" ht="94" customHeight="1" spans="1:11">
      <c r="A25" s="37" t="s">
        <v>700</v>
      </c>
      <c r="B25" s="38"/>
      <c r="C25" s="38"/>
      <c r="D25" s="38"/>
      <c r="E25" s="38"/>
      <c r="F25" s="38"/>
      <c r="G25" s="38"/>
      <c r="H25" s="38"/>
      <c r="I25" s="38"/>
      <c r="J25" s="38"/>
      <c r="K25" s="38"/>
    </row>
    <row r="26" spans="1:11">
      <c r="A26" s="39" t="s">
        <v>701</v>
      </c>
      <c r="B26" s="39"/>
      <c r="C26" s="39"/>
      <c r="D26" s="39"/>
      <c r="E26" s="39"/>
      <c r="F26" s="39"/>
      <c r="G26" s="39"/>
      <c r="H26" s="39"/>
      <c r="I26" s="39"/>
      <c r="J26" s="39"/>
      <c r="K26" s="39"/>
    </row>
    <row r="27" spans="1:11">
      <c r="A27" s="39" t="s">
        <v>702</v>
      </c>
      <c r="B27" s="39"/>
      <c r="C27" s="39"/>
      <c r="D27" s="39"/>
      <c r="E27" s="39"/>
      <c r="F27" s="39"/>
      <c r="G27" s="39"/>
      <c r="H27" s="39"/>
      <c r="I27" s="39"/>
      <c r="J27" s="39"/>
      <c r="K27" s="3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topLeftCell="A19" workbookViewId="0">
      <selection activeCell="C5" sqref="C5"/>
    </sheetView>
  </sheetViews>
  <sheetFormatPr defaultColWidth="8.08333333333333" defaultRowHeight="15.6"/>
  <cols>
    <col min="1" max="1" width="9.16666666666667" style="1" customWidth="1"/>
    <col min="2" max="2" width="8.83333333333333" style="1" customWidth="1"/>
    <col min="3" max="3" width="23.1111111111111" style="1" customWidth="1"/>
    <col min="4" max="4" width="25.6666666666667" style="1" customWidth="1"/>
    <col min="5" max="5" width="16.3333333333333" style="1" customWidth="1"/>
    <col min="6" max="6" width="19.5833333333333" style="1" customWidth="1"/>
    <col min="7" max="7" width="10.6666666666667"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771</v>
      </c>
    </row>
    <row r="3" s="3" customFormat="1" ht="31" customHeight="1" spans="1:11">
      <c r="A3" s="11" t="s">
        <v>649</v>
      </c>
      <c r="B3" s="11"/>
      <c r="C3" s="12" t="s">
        <v>772</v>
      </c>
      <c r="D3" s="12"/>
      <c r="E3" s="12"/>
      <c r="F3" s="12"/>
      <c r="G3" s="12"/>
      <c r="H3" s="12"/>
      <c r="I3" s="12"/>
      <c r="J3" s="12"/>
      <c r="K3" s="12"/>
    </row>
    <row r="4" s="3" customFormat="1" ht="30" customHeight="1" spans="1:11">
      <c r="A4" s="11" t="s">
        <v>651</v>
      </c>
      <c r="B4" s="11"/>
      <c r="C4" s="12" t="s">
        <v>595</v>
      </c>
      <c r="D4" s="12"/>
      <c r="E4" s="12"/>
      <c r="F4" s="12"/>
      <c r="G4" s="12"/>
      <c r="H4" s="13" t="s">
        <v>652</v>
      </c>
      <c r="I4" s="12" t="s">
        <v>773</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122</v>
      </c>
      <c r="E6" s="19"/>
      <c r="F6" s="18">
        <v>92.37</v>
      </c>
      <c r="G6" s="19"/>
      <c r="H6" s="20">
        <v>92.37</v>
      </c>
      <c r="I6" s="41">
        <v>10</v>
      </c>
      <c r="J6" s="41">
        <v>100</v>
      </c>
      <c r="K6" s="42">
        <v>10</v>
      </c>
    </row>
    <row r="7" s="3" customFormat="1" ht="30" customHeight="1" spans="1:11">
      <c r="A7" s="14"/>
      <c r="B7" s="14"/>
      <c r="C7" s="17" t="s">
        <v>660</v>
      </c>
      <c r="D7" s="18">
        <v>122</v>
      </c>
      <c r="E7" s="19"/>
      <c r="F7" s="18">
        <v>92.37</v>
      </c>
      <c r="G7" s="19"/>
      <c r="H7" s="20">
        <v>92.37</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135" customHeight="1" spans="1:11">
      <c r="A11" s="21"/>
      <c r="B11" s="22" t="s">
        <v>774</v>
      </c>
      <c r="C11" s="22"/>
      <c r="D11" s="22"/>
      <c r="E11" s="22"/>
      <c r="F11" s="22"/>
      <c r="G11" s="22"/>
      <c r="H11" s="22" t="s">
        <v>775</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776</v>
      </c>
      <c r="E16" s="29" t="s">
        <v>624</v>
      </c>
      <c r="F16" s="29" t="s">
        <v>24</v>
      </c>
      <c r="G16" s="29" t="s">
        <v>679</v>
      </c>
      <c r="H16" s="29" t="s">
        <v>683</v>
      </c>
      <c r="I16" s="51">
        <v>20</v>
      </c>
      <c r="J16" s="51">
        <v>18</v>
      </c>
      <c r="K16" s="52" t="s">
        <v>621</v>
      </c>
    </row>
    <row r="17" ht="38" customHeight="1" spans="1:11">
      <c r="A17" s="27" t="s">
        <v>620</v>
      </c>
      <c r="B17" s="30"/>
      <c r="C17" s="29" t="s">
        <v>622</v>
      </c>
      <c r="D17" s="29" t="s">
        <v>765</v>
      </c>
      <c r="E17" s="29" t="s">
        <v>624</v>
      </c>
      <c r="F17" s="29" t="s">
        <v>777</v>
      </c>
      <c r="G17" s="29" t="s">
        <v>636</v>
      </c>
      <c r="H17" s="29" t="s">
        <v>683</v>
      </c>
      <c r="I17" s="51">
        <v>20</v>
      </c>
      <c r="J17" s="51">
        <v>19</v>
      </c>
      <c r="K17" s="52" t="s">
        <v>621</v>
      </c>
    </row>
    <row r="18" ht="38" customHeight="1" spans="1:11">
      <c r="A18" s="27" t="s">
        <v>620</v>
      </c>
      <c r="B18" s="30"/>
      <c r="C18" s="29" t="s">
        <v>629</v>
      </c>
      <c r="D18" s="29" t="s">
        <v>778</v>
      </c>
      <c r="E18" s="29" t="s">
        <v>631</v>
      </c>
      <c r="F18" s="29" t="s">
        <v>779</v>
      </c>
      <c r="G18" s="29" t="s">
        <v>632</v>
      </c>
      <c r="H18" s="29" t="s">
        <v>683</v>
      </c>
      <c r="I18" s="51">
        <v>10</v>
      </c>
      <c r="J18" s="51">
        <v>10</v>
      </c>
      <c r="K18" s="52" t="s">
        <v>621</v>
      </c>
    </row>
    <row r="19" ht="38" customHeight="1" spans="1:11">
      <c r="A19" s="27" t="s">
        <v>637</v>
      </c>
      <c r="B19" s="30"/>
      <c r="C19" s="29" t="s">
        <v>767</v>
      </c>
      <c r="D19" s="29" t="s">
        <v>780</v>
      </c>
      <c r="E19" s="29" t="s">
        <v>624</v>
      </c>
      <c r="F19" s="29" t="s">
        <v>693</v>
      </c>
      <c r="G19" s="29" t="s">
        <v>636</v>
      </c>
      <c r="H19" s="29" t="s">
        <v>683</v>
      </c>
      <c r="I19" s="51">
        <v>15</v>
      </c>
      <c r="J19" s="51">
        <v>15</v>
      </c>
      <c r="K19" s="52" t="s">
        <v>621</v>
      </c>
    </row>
    <row r="20" ht="38" customHeight="1" spans="1:11">
      <c r="A20" s="27" t="s">
        <v>637</v>
      </c>
      <c r="B20" s="30"/>
      <c r="C20" s="29" t="s">
        <v>688</v>
      </c>
      <c r="D20" s="29" t="s">
        <v>781</v>
      </c>
      <c r="E20" s="29" t="s">
        <v>631</v>
      </c>
      <c r="F20" s="29" t="s">
        <v>782</v>
      </c>
      <c r="G20" s="29" t="s">
        <v>783</v>
      </c>
      <c r="H20" s="29" t="s">
        <v>683</v>
      </c>
      <c r="I20" s="51">
        <v>15</v>
      </c>
      <c r="J20" s="51">
        <v>14</v>
      </c>
      <c r="K20" s="52" t="s">
        <v>621</v>
      </c>
    </row>
    <row r="21" ht="38" customHeight="1" spans="1:11">
      <c r="A21" s="27" t="s">
        <v>640</v>
      </c>
      <c r="B21" s="30"/>
      <c r="C21" s="29" t="s">
        <v>642</v>
      </c>
      <c r="D21" s="29" t="s">
        <v>784</v>
      </c>
      <c r="E21" s="29" t="s">
        <v>624</v>
      </c>
      <c r="F21" s="29" t="s">
        <v>777</v>
      </c>
      <c r="G21" s="29" t="s">
        <v>636</v>
      </c>
      <c r="H21" s="29" t="s">
        <v>683</v>
      </c>
      <c r="I21" s="51">
        <v>10</v>
      </c>
      <c r="J21" s="51">
        <v>9</v>
      </c>
      <c r="K21" s="52" t="s">
        <v>621</v>
      </c>
    </row>
    <row r="22" s="4" customFormat="1" ht="67" customHeight="1" spans="1:11">
      <c r="A22" s="21" t="s">
        <v>694</v>
      </c>
      <c r="B22" s="21"/>
      <c r="C22" s="21"/>
      <c r="D22" s="22" t="s">
        <v>621</v>
      </c>
      <c r="E22" s="22"/>
      <c r="F22" s="22"/>
      <c r="G22" s="22"/>
      <c r="H22" s="22"/>
      <c r="I22" s="22"/>
      <c r="J22" s="22"/>
      <c r="K22" s="22"/>
    </row>
    <row r="23" s="4" customFormat="1" ht="30" customHeight="1" spans="1:11">
      <c r="A23" s="31" t="s">
        <v>695</v>
      </c>
      <c r="B23" s="32"/>
      <c r="C23" s="32"/>
      <c r="D23" s="32"/>
      <c r="E23" s="32"/>
      <c r="F23" s="32"/>
      <c r="G23" s="32"/>
      <c r="H23" s="33"/>
      <c r="I23" s="21" t="s">
        <v>696</v>
      </c>
      <c r="J23" s="21" t="s">
        <v>697</v>
      </c>
      <c r="K23" s="21" t="s">
        <v>698</v>
      </c>
    </row>
    <row r="24" s="3" customFormat="1" ht="35" customHeight="1" spans="1:11">
      <c r="A24" s="34"/>
      <c r="B24" s="35"/>
      <c r="C24" s="35"/>
      <c r="D24" s="35"/>
      <c r="E24" s="35"/>
      <c r="F24" s="35"/>
      <c r="G24" s="35"/>
      <c r="H24" s="36"/>
      <c r="I24" s="41">
        <v>100</v>
      </c>
      <c r="J24" s="41">
        <v>95</v>
      </c>
      <c r="K24" s="21" t="s">
        <v>699</v>
      </c>
    </row>
    <row r="25" s="3" customFormat="1" ht="94" customHeight="1" spans="1:11">
      <c r="A25" s="37" t="s">
        <v>700</v>
      </c>
      <c r="B25" s="38"/>
      <c r="C25" s="38"/>
      <c r="D25" s="38"/>
      <c r="E25" s="38"/>
      <c r="F25" s="38"/>
      <c r="G25" s="38"/>
      <c r="H25" s="38"/>
      <c r="I25" s="38"/>
      <c r="J25" s="38"/>
      <c r="K25" s="38"/>
    </row>
    <row r="26" spans="1:11">
      <c r="A26" s="39" t="s">
        <v>701</v>
      </c>
      <c r="B26" s="39"/>
      <c r="C26" s="39"/>
      <c r="D26" s="39"/>
      <c r="E26" s="39"/>
      <c r="F26" s="39"/>
      <c r="G26" s="39"/>
      <c r="H26" s="39"/>
      <c r="I26" s="39"/>
      <c r="J26" s="39"/>
      <c r="K26" s="39"/>
    </row>
    <row r="27" spans="1:11">
      <c r="A27" s="39" t="s">
        <v>702</v>
      </c>
      <c r="B27" s="39"/>
      <c r="C27" s="39"/>
      <c r="D27" s="39"/>
      <c r="E27" s="39"/>
      <c r="F27" s="39"/>
      <c r="G27" s="39"/>
      <c r="H27" s="39"/>
      <c r="I27" s="39"/>
      <c r="J27" s="39"/>
      <c r="K27" s="3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zoomScale="85" zoomScaleNormal="85" topLeftCell="A11" workbookViewId="0">
      <selection activeCell="E12" sqref="E12"/>
    </sheetView>
  </sheetViews>
  <sheetFormatPr defaultColWidth="8.08333333333333" defaultRowHeight="15.6"/>
  <cols>
    <col min="1" max="1" width="9.16666666666667" style="1" customWidth="1"/>
    <col min="2" max="2" width="8.83333333333333" style="1" customWidth="1"/>
    <col min="3" max="3" width="23.1111111111111" style="1" customWidth="1"/>
    <col min="4" max="4" width="25.5833333333333" style="1" customWidth="1"/>
    <col min="5" max="5" width="16.3333333333333" style="1" customWidth="1"/>
    <col min="6" max="6" width="19.5833333333333" style="1" customWidth="1"/>
    <col min="7" max="7" width="9.5" style="1" customWidth="1"/>
    <col min="8" max="8" width="32.0462962962963"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785</v>
      </c>
    </row>
    <row r="3" s="3" customFormat="1" ht="31" customHeight="1" spans="1:11">
      <c r="A3" s="11" t="s">
        <v>649</v>
      </c>
      <c r="B3" s="11"/>
      <c r="C3" s="12" t="s">
        <v>786</v>
      </c>
      <c r="D3" s="12"/>
      <c r="E3" s="12"/>
      <c r="F3" s="12"/>
      <c r="G3" s="12"/>
      <c r="H3" s="12"/>
      <c r="I3" s="12"/>
      <c r="J3" s="12"/>
      <c r="K3" s="12"/>
    </row>
    <row r="4" s="3" customFormat="1" ht="30" customHeight="1" spans="1:11">
      <c r="A4" s="11" t="s">
        <v>651</v>
      </c>
      <c r="B4" s="11"/>
      <c r="C4" s="12" t="s">
        <v>595</v>
      </c>
      <c r="D4" s="12"/>
      <c r="E4" s="12"/>
      <c r="F4" s="12"/>
      <c r="G4" s="12"/>
      <c r="H4" s="13" t="s">
        <v>652</v>
      </c>
      <c r="I4" s="12" t="s">
        <v>787</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133.7</v>
      </c>
      <c r="E6" s="19"/>
      <c r="F6" s="18">
        <v>113.74</v>
      </c>
      <c r="G6" s="19"/>
      <c r="H6" s="20">
        <v>113.74</v>
      </c>
      <c r="I6" s="41">
        <v>10</v>
      </c>
      <c r="J6" s="41">
        <v>100</v>
      </c>
      <c r="K6" s="42">
        <v>10</v>
      </c>
    </row>
    <row r="7" s="3" customFormat="1" ht="30" customHeight="1" spans="1:11">
      <c r="A7" s="14"/>
      <c r="B7" s="14"/>
      <c r="C7" s="17" t="s">
        <v>660</v>
      </c>
      <c r="D7" s="18">
        <v>133.7</v>
      </c>
      <c r="E7" s="19"/>
      <c r="F7" s="18">
        <v>113.74</v>
      </c>
      <c r="G7" s="19"/>
      <c r="H7" s="20">
        <v>113.74</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97" customHeight="1" spans="1:11">
      <c r="A11" s="21"/>
      <c r="B11" s="22" t="s">
        <v>788</v>
      </c>
      <c r="C11" s="22"/>
      <c r="D11" s="22"/>
      <c r="E11" s="22"/>
      <c r="F11" s="22"/>
      <c r="G11" s="22"/>
      <c r="H11" s="22" t="s">
        <v>789</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776</v>
      </c>
      <c r="E16" s="29" t="s">
        <v>624</v>
      </c>
      <c r="F16" s="29" t="s">
        <v>24</v>
      </c>
      <c r="G16" s="29" t="s">
        <v>679</v>
      </c>
      <c r="H16" s="29" t="s">
        <v>789</v>
      </c>
      <c r="I16" s="51">
        <v>10</v>
      </c>
      <c r="J16" s="51">
        <v>8</v>
      </c>
      <c r="K16" s="52" t="s">
        <v>789</v>
      </c>
    </row>
    <row r="17" ht="38" customHeight="1" spans="1:11">
      <c r="A17" s="27" t="s">
        <v>620</v>
      </c>
      <c r="B17" s="30"/>
      <c r="C17" s="29" t="s">
        <v>622</v>
      </c>
      <c r="D17" s="29" t="s">
        <v>765</v>
      </c>
      <c r="E17" s="29" t="s">
        <v>631</v>
      </c>
      <c r="F17" s="29" t="s">
        <v>723</v>
      </c>
      <c r="G17" s="29" t="s">
        <v>636</v>
      </c>
      <c r="H17" s="29" t="s">
        <v>789</v>
      </c>
      <c r="I17" s="51">
        <v>20</v>
      </c>
      <c r="J17" s="51">
        <v>18</v>
      </c>
      <c r="K17" s="52" t="s">
        <v>789</v>
      </c>
    </row>
    <row r="18" ht="38" customHeight="1" spans="1:11">
      <c r="A18" s="27" t="s">
        <v>620</v>
      </c>
      <c r="B18" s="30"/>
      <c r="C18" s="29" t="s">
        <v>629</v>
      </c>
      <c r="D18" s="29" t="s">
        <v>778</v>
      </c>
      <c r="E18" s="29" t="s">
        <v>631</v>
      </c>
      <c r="F18" s="29" t="s">
        <v>779</v>
      </c>
      <c r="G18" s="29" t="s">
        <v>632</v>
      </c>
      <c r="H18" s="29" t="s">
        <v>789</v>
      </c>
      <c r="I18" s="51">
        <v>20</v>
      </c>
      <c r="J18" s="51">
        <v>18</v>
      </c>
      <c r="K18" s="52" t="s">
        <v>789</v>
      </c>
    </row>
    <row r="19" ht="38" customHeight="1" spans="1:11">
      <c r="A19" s="27" t="s">
        <v>637</v>
      </c>
      <c r="B19" s="30"/>
      <c r="C19" s="29" t="s">
        <v>767</v>
      </c>
      <c r="D19" s="29" t="s">
        <v>780</v>
      </c>
      <c r="E19" s="29" t="s">
        <v>624</v>
      </c>
      <c r="F19" s="29" t="s">
        <v>693</v>
      </c>
      <c r="G19" s="29" t="s">
        <v>636</v>
      </c>
      <c r="H19" s="29" t="s">
        <v>789</v>
      </c>
      <c r="I19" s="51">
        <v>15</v>
      </c>
      <c r="J19" s="51">
        <v>13</v>
      </c>
      <c r="K19" s="52" t="s">
        <v>789</v>
      </c>
    </row>
    <row r="20" ht="38" customHeight="1" spans="1:11">
      <c r="A20" s="27" t="s">
        <v>637</v>
      </c>
      <c r="B20" s="30"/>
      <c r="C20" s="29" t="s">
        <v>688</v>
      </c>
      <c r="D20" s="29" t="s">
        <v>781</v>
      </c>
      <c r="E20" s="29" t="s">
        <v>631</v>
      </c>
      <c r="F20" s="29" t="s">
        <v>782</v>
      </c>
      <c r="G20" s="29" t="s">
        <v>783</v>
      </c>
      <c r="H20" s="29" t="s">
        <v>789</v>
      </c>
      <c r="I20" s="51">
        <v>15</v>
      </c>
      <c r="J20" s="51">
        <v>13</v>
      </c>
      <c r="K20" s="52" t="s">
        <v>789</v>
      </c>
    </row>
    <row r="21" ht="38" customHeight="1" spans="1:11">
      <c r="A21" s="27" t="s">
        <v>640</v>
      </c>
      <c r="B21" s="30"/>
      <c r="C21" s="29" t="s">
        <v>642</v>
      </c>
      <c r="D21" s="29" t="s">
        <v>790</v>
      </c>
      <c r="E21" s="29" t="s">
        <v>631</v>
      </c>
      <c r="F21" s="29" t="s">
        <v>723</v>
      </c>
      <c r="G21" s="29" t="s">
        <v>636</v>
      </c>
      <c r="H21" s="29" t="s">
        <v>789</v>
      </c>
      <c r="I21" s="51">
        <v>5</v>
      </c>
      <c r="J21" s="51">
        <v>4</v>
      </c>
      <c r="K21" s="52" t="s">
        <v>789</v>
      </c>
    </row>
    <row r="22" ht="38" customHeight="1" spans="1:11">
      <c r="A22" s="27" t="s">
        <v>640</v>
      </c>
      <c r="B22" s="30"/>
      <c r="C22" s="29" t="s">
        <v>642</v>
      </c>
      <c r="D22" s="29" t="s">
        <v>784</v>
      </c>
      <c r="E22" s="29" t="s">
        <v>631</v>
      </c>
      <c r="F22" s="29" t="s">
        <v>723</v>
      </c>
      <c r="G22" s="29" t="s">
        <v>636</v>
      </c>
      <c r="H22" s="29" t="s">
        <v>789</v>
      </c>
      <c r="I22" s="51">
        <v>5</v>
      </c>
      <c r="J22" s="51">
        <v>4</v>
      </c>
      <c r="K22" s="52" t="s">
        <v>789</v>
      </c>
    </row>
    <row r="23" s="4" customFormat="1" ht="67" customHeight="1" spans="1:11">
      <c r="A23" s="21" t="s">
        <v>694</v>
      </c>
      <c r="B23" s="21"/>
      <c r="C23" s="21"/>
      <c r="D23" s="22" t="s">
        <v>621</v>
      </c>
      <c r="E23" s="22"/>
      <c r="F23" s="22"/>
      <c r="G23" s="22"/>
      <c r="H23" s="22"/>
      <c r="I23" s="22"/>
      <c r="J23" s="22"/>
      <c r="K23" s="22"/>
    </row>
    <row r="24" s="4" customFormat="1" ht="30" customHeight="1" spans="1:11">
      <c r="A24" s="31" t="s">
        <v>695</v>
      </c>
      <c r="B24" s="32"/>
      <c r="C24" s="32"/>
      <c r="D24" s="32"/>
      <c r="E24" s="32"/>
      <c r="F24" s="32"/>
      <c r="G24" s="32"/>
      <c r="H24" s="33"/>
      <c r="I24" s="21" t="s">
        <v>696</v>
      </c>
      <c r="J24" s="21" t="s">
        <v>697</v>
      </c>
      <c r="K24" s="21" t="s">
        <v>698</v>
      </c>
    </row>
    <row r="25" s="3" customFormat="1" ht="35" customHeight="1" spans="1:11">
      <c r="A25" s="34"/>
      <c r="B25" s="35"/>
      <c r="C25" s="35"/>
      <c r="D25" s="35"/>
      <c r="E25" s="35"/>
      <c r="F25" s="35"/>
      <c r="G25" s="35"/>
      <c r="H25" s="36"/>
      <c r="I25" s="41">
        <v>100</v>
      </c>
      <c r="J25" s="41">
        <v>88</v>
      </c>
      <c r="K25" s="21" t="s">
        <v>758</v>
      </c>
    </row>
    <row r="26" s="3" customFormat="1" ht="94" customHeight="1" spans="1:11">
      <c r="A26" s="37" t="s">
        <v>700</v>
      </c>
      <c r="B26" s="38"/>
      <c r="C26" s="38"/>
      <c r="D26" s="38"/>
      <c r="E26" s="38"/>
      <c r="F26" s="38"/>
      <c r="G26" s="38"/>
      <c r="H26" s="38"/>
      <c r="I26" s="38"/>
      <c r="J26" s="38"/>
      <c r="K26" s="38"/>
    </row>
    <row r="27" spans="1:11">
      <c r="A27" s="39" t="s">
        <v>701</v>
      </c>
      <c r="B27" s="39"/>
      <c r="C27" s="39"/>
      <c r="D27" s="39"/>
      <c r="E27" s="39"/>
      <c r="F27" s="39"/>
      <c r="G27" s="39"/>
      <c r="H27" s="39"/>
      <c r="I27" s="39"/>
      <c r="J27" s="39"/>
      <c r="K27" s="39"/>
    </row>
    <row r="28" spans="1:11">
      <c r="A28" s="39" t="s">
        <v>702</v>
      </c>
      <c r="B28" s="39"/>
      <c r="C28" s="39"/>
      <c r="D28" s="39"/>
      <c r="E28" s="39"/>
      <c r="F28" s="39"/>
      <c r="G28" s="39"/>
      <c r="H28" s="39"/>
      <c r="I28" s="39"/>
      <c r="J28" s="39"/>
      <c r="K28" s="39"/>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8"/>
  <sheetViews>
    <sheetView zoomScale="85" zoomScaleNormal="85" topLeftCell="A9" workbookViewId="0">
      <selection activeCell="C3" sqref="C3:K3"/>
    </sheetView>
  </sheetViews>
  <sheetFormatPr defaultColWidth="8.08333333333333" defaultRowHeight="15.6"/>
  <cols>
    <col min="1" max="1" width="9.16666666666667" style="1" customWidth="1"/>
    <col min="2" max="2" width="8.83333333333333" style="1" customWidth="1"/>
    <col min="3" max="3" width="23.1111111111111" style="1" customWidth="1"/>
    <col min="4" max="4" width="30.8796296296296"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791</v>
      </c>
    </row>
    <row r="3" s="3" customFormat="1" ht="31" customHeight="1" spans="1:11">
      <c r="A3" s="11" t="s">
        <v>649</v>
      </c>
      <c r="B3" s="11"/>
      <c r="C3" s="12" t="s">
        <v>792</v>
      </c>
      <c r="D3" s="12"/>
      <c r="E3" s="12"/>
      <c r="F3" s="12"/>
      <c r="G3" s="12"/>
      <c r="H3" s="12"/>
      <c r="I3" s="12"/>
      <c r="J3" s="12"/>
      <c r="K3" s="12"/>
    </row>
    <row r="4" s="3" customFormat="1" ht="30" customHeight="1" spans="1:11">
      <c r="A4" s="11" t="s">
        <v>651</v>
      </c>
      <c r="B4" s="11"/>
      <c r="C4" s="12" t="s">
        <v>595</v>
      </c>
      <c r="D4" s="12"/>
      <c r="E4" s="12"/>
      <c r="F4" s="12"/>
      <c r="G4" s="12"/>
      <c r="H4" s="13" t="s">
        <v>652</v>
      </c>
      <c r="I4" s="12" t="s">
        <v>793</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2166.49</v>
      </c>
      <c r="G6" s="19"/>
      <c r="H6" s="20">
        <v>2166.49</v>
      </c>
      <c r="I6" s="41">
        <v>10</v>
      </c>
      <c r="J6" s="41">
        <v>100</v>
      </c>
      <c r="K6" s="42">
        <v>10</v>
      </c>
    </row>
    <row r="7" s="3" customFormat="1" ht="30" customHeight="1" spans="1:11">
      <c r="A7" s="14"/>
      <c r="B7" s="14"/>
      <c r="C7" s="17" t="s">
        <v>660</v>
      </c>
      <c r="D7" s="18">
        <v>0</v>
      </c>
      <c r="E7" s="19"/>
      <c r="F7" s="18">
        <v>2166.49</v>
      </c>
      <c r="G7" s="19"/>
      <c r="H7" s="20">
        <v>2166.49</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66.65" customHeight="1" spans="1:11">
      <c r="A11" s="21"/>
      <c r="B11" s="22" t="s">
        <v>794</v>
      </c>
      <c r="C11" s="22"/>
      <c r="D11" s="22"/>
      <c r="E11" s="22"/>
      <c r="F11" s="22"/>
      <c r="G11" s="22"/>
      <c r="H11" s="22" t="s">
        <v>795</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629</v>
      </c>
      <c r="D16" s="29" t="s">
        <v>755</v>
      </c>
      <c r="E16" s="29" t="s">
        <v>624</v>
      </c>
      <c r="F16" s="29" t="s">
        <v>635</v>
      </c>
      <c r="G16" s="29" t="s">
        <v>636</v>
      </c>
      <c r="H16" s="29" t="s">
        <v>775</v>
      </c>
      <c r="I16" s="51">
        <v>10</v>
      </c>
      <c r="J16" s="51">
        <v>8</v>
      </c>
      <c r="K16" s="52" t="s">
        <v>621</v>
      </c>
    </row>
    <row r="17" ht="38" customHeight="1" spans="1:11">
      <c r="A17" s="27" t="s">
        <v>620</v>
      </c>
      <c r="B17" s="30"/>
      <c r="C17" s="29" t="s">
        <v>629</v>
      </c>
      <c r="D17" s="29" t="s">
        <v>796</v>
      </c>
      <c r="E17" s="29" t="s">
        <v>624</v>
      </c>
      <c r="F17" s="29" t="s">
        <v>635</v>
      </c>
      <c r="G17" s="29" t="s">
        <v>636</v>
      </c>
      <c r="H17" s="29" t="s">
        <v>775</v>
      </c>
      <c r="I17" s="51">
        <v>20</v>
      </c>
      <c r="J17" s="51">
        <v>20</v>
      </c>
      <c r="K17" s="52" t="s">
        <v>621</v>
      </c>
    </row>
    <row r="18" ht="38" customHeight="1" spans="1:11">
      <c r="A18" s="27" t="s">
        <v>620</v>
      </c>
      <c r="B18" s="30"/>
      <c r="C18" s="29" t="s">
        <v>629</v>
      </c>
      <c r="D18" s="29" t="s">
        <v>797</v>
      </c>
      <c r="E18" s="29" t="s">
        <v>737</v>
      </c>
      <c r="F18" s="29" t="s">
        <v>635</v>
      </c>
      <c r="G18" s="29" t="s">
        <v>636</v>
      </c>
      <c r="H18" s="29" t="s">
        <v>775</v>
      </c>
      <c r="I18" s="51">
        <v>20</v>
      </c>
      <c r="J18" s="51">
        <v>20</v>
      </c>
      <c r="K18" s="52" t="s">
        <v>621</v>
      </c>
    </row>
    <row r="19" ht="38" customHeight="1" spans="1:11">
      <c r="A19" s="27" t="s">
        <v>637</v>
      </c>
      <c r="B19" s="30"/>
      <c r="C19" s="29" t="s">
        <v>688</v>
      </c>
      <c r="D19" s="29" t="s">
        <v>756</v>
      </c>
      <c r="E19" s="29" t="s">
        <v>624</v>
      </c>
      <c r="F19" s="29" t="s">
        <v>635</v>
      </c>
      <c r="G19" s="29" t="s">
        <v>636</v>
      </c>
      <c r="H19" s="29" t="s">
        <v>775</v>
      </c>
      <c r="I19" s="51">
        <v>10</v>
      </c>
      <c r="J19" s="51">
        <v>8</v>
      </c>
      <c r="K19" s="52" t="s">
        <v>621</v>
      </c>
    </row>
    <row r="20" ht="38" customHeight="1" spans="1:11">
      <c r="A20" s="27" t="s">
        <v>637</v>
      </c>
      <c r="B20" s="30"/>
      <c r="C20" s="29" t="s">
        <v>688</v>
      </c>
      <c r="D20" s="29" t="s">
        <v>798</v>
      </c>
      <c r="E20" s="29" t="s">
        <v>624</v>
      </c>
      <c r="F20" s="29" t="s">
        <v>635</v>
      </c>
      <c r="G20" s="29" t="s">
        <v>636</v>
      </c>
      <c r="H20" s="29" t="s">
        <v>775</v>
      </c>
      <c r="I20" s="51">
        <v>10</v>
      </c>
      <c r="J20" s="51">
        <v>9</v>
      </c>
      <c r="K20" s="52" t="s">
        <v>621</v>
      </c>
    </row>
    <row r="21" ht="38" customHeight="1" spans="1:11">
      <c r="A21" s="27" t="s">
        <v>637</v>
      </c>
      <c r="B21" s="30"/>
      <c r="C21" s="29" t="s">
        <v>688</v>
      </c>
      <c r="D21" s="29" t="s">
        <v>757</v>
      </c>
      <c r="E21" s="29" t="s">
        <v>624</v>
      </c>
      <c r="F21" s="29" t="s">
        <v>635</v>
      </c>
      <c r="G21" s="29" t="s">
        <v>636</v>
      </c>
      <c r="H21" s="29" t="s">
        <v>775</v>
      </c>
      <c r="I21" s="51">
        <v>10</v>
      </c>
      <c r="J21" s="51">
        <v>9</v>
      </c>
      <c r="K21" s="52" t="s">
        <v>621</v>
      </c>
    </row>
    <row r="22" ht="38" customHeight="1" spans="1:11">
      <c r="A22" s="27" t="s">
        <v>640</v>
      </c>
      <c r="B22" s="30"/>
      <c r="C22" s="29" t="s">
        <v>642</v>
      </c>
      <c r="D22" s="29" t="s">
        <v>742</v>
      </c>
      <c r="E22" s="29" t="s">
        <v>624</v>
      </c>
      <c r="F22" s="29" t="s">
        <v>635</v>
      </c>
      <c r="G22" s="29" t="s">
        <v>636</v>
      </c>
      <c r="H22" s="29" t="s">
        <v>775</v>
      </c>
      <c r="I22" s="51">
        <v>10</v>
      </c>
      <c r="J22" s="51">
        <v>10</v>
      </c>
      <c r="K22" s="52" t="s">
        <v>621</v>
      </c>
    </row>
    <row r="23" s="4" customFormat="1" ht="67" customHeight="1" spans="1:11">
      <c r="A23" s="21" t="s">
        <v>694</v>
      </c>
      <c r="B23" s="21"/>
      <c r="C23" s="21"/>
      <c r="D23" s="22" t="s">
        <v>621</v>
      </c>
      <c r="E23" s="22"/>
      <c r="F23" s="22"/>
      <c r="G23" s="22"/>
      <c r="H23" s="22"/>
      <c r="I23" s="22"/>
      <c r="J23" s="22"/>
      <c r="K23" s="22"/>
    </row>
    <row r="24" s="4" customFormat="1" ht="30" customHeight="1" spans="1:11">
      <c r="A24" s="31" t="s">
        <v>695</v>
      </c>
      <c r="B24" s="32"/>
      <c r="C24" s="32"/>
      <c r="D24" s="32"/>
      <c r="E24" s="32"/>
      <c r="F24" s="32"/>
      <c r="G24" s="32"/>
      <c r="H24" s="33"/>
      <c r="I24" s="21" t="s">
        <v>696</v>
      </c>
      <c r="J24" s="21" t="s">
        <v>697</v>
      </c>
      <c r="K24" s="21" t="s">
        <v>698</v>
      </c>
    </row>
    <row r="25" s="3" customFormat="1" ht="35" customHeight="1" spans="1:11">
      <c r="A25" s="34"/>
      <c r="B25" s="35"/>
      <c r="C25" s="35"/>
      <c r="D25" s="35"/>
      <c r="E25" s="35"/>
      <c r="F25" s="35"/>
      <c r="G25" s="35"/>
      <c r="H25" s="36"/>
      <c r="I25" s="41">
        <v>100</v>
      </c>
      <c r="J25" s="41">
        <v>94</v>
      </c>
      <c r="K25" s="21" t="s">
        <v>699</v>
      </c>
    </row>
    <row r="26" s="3" customFormat="1" ht="94" customHeight="1" spans="1:11">
      <c r="A26" s="37" t="s">
        <v>700</v>
      </c>
      <c r="B26" s="38"/>
      <c r="C26" s="38"/>
      <c r="D26" s="38"/>
      <c r="E26" s="38"/>
      <c r="F26" s="38"/>
      <c r="G26" s="38"/>
      <c r="H26" s="38"/>
      <c r="I26" s="38"/>
      <c r="J26" s="38"/>
      <c r="K26" s="38"/>
    </row>
    <row r="27" spans="1:11">
      <c r="A27" s="39" t="s">
        <v>701</v>
      </c>
      <c r="B27" s="39"/>
      <c r="C27" s="39"/>
      <c r="D27" s="39"/>
      <c r="E27" s="39"/>
      <c r="F27" s="39"/>
      <c r="G27" s="39"/>
      <c r="H27" s="39"/>
      <c r="I27" s="39"/>
      <c r="J27" s="39"/>
      <c r="K27" s="39"/>
    </row>
    <row r="28" spans="1:11">
      <c r="A28" s="39" t="s">
        <v>702</v>
      </c>
      <c r="B28" s="39"/>
      <c r="C28" s="39"/>
      <c r="D28" s="39"/>
      <c r="E28" s="39"/>
      <c r="F28" s="39"/>
      <c r="G28" s="39"/>
      <c r="H28" s="39"/>
      <c r="I28" s="39"/>
      <c r="J28" s="39"/>
      <c r="K28" s="39"/>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topLeftCell="A15" workbookViewId="0">
      <selection activeCell="A13" sqref="A13:K13"/>
    </sheetView>
  </sheetViews>
  <sheetFormatPr defaultColWidth="8.08333333333333" defaultRowHeight="15.6"/>
  <cols>
    <col min="1" max="1" width="9.16666666666667" style="1" customWidth="1"/>
    <col min="2" max="2" width="8.83333333333333" style="1" customWidth="1"/>
    <col min="3" max="3" width="23.1111111111111" style="1" customWidth="1"/>
    <col min="4" max="4" width="26.3240740740741" style="1" customWidth="1"/>
    <col min="5" max="5" width="16.3333333333333" style="1" customWidth="1"/>
    <col min="6" max="6" width="19.5833333333333" style="1" customWidth="1"/>
    <col min="7" max="7" width="10.6666666666667"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799</v>
      </c>
    </row>
    <row r="3" s="3" customFormat="1" ht="31" customHeight="1" spans="1:11">
      <c r="A3" s="11" t="s">
        <v>649</v>
      </c>
      <c r="B3" s="11"/>
      <c r="C3" s="12" t="s">
        <v>800</v>
      </c>
      <c r="D3" s="12"/>
      <c r="E3" s="12"/>
      <c r="F3" s="12"/>
      <c r="G3" s="12"/>
      <c r="H3" s="12"/>
      <c r="I3" s="12"/>
      <c r="J3" s="12"/>
      <c r="K3" s="12"/>
    </row>
    <row r="4" s="3" customFormat="1" ht="30" customHeight="1" spans="1:11">
      <c r="A4" s="11" t="s">
        <v>651</v>
      </c>
      <c r="B4" s="11"/>
      <c r="C4" s="12" t="s">
        <v>595</v>
      </c>
      <c r="D4" s="12"/>
      <c r="E4" s="12"/>
      <c r="F4" s="12"/>
      <c r="G4" s="12"/>
      <c r="H4" s="13" t="s">
        <v>652</v>
      </c>
      <c r="I4" s="12" t="s">
        <v>595</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87.65</v>
      </c>
      <c r="G6" s="19"/>
      <c r="H6" s="20">
        <v>87.65</v>
      </c>
      <c r="I6" s="41">
        <v>10</v>
      </c>
      <c r="J6" s="41">
        <v>100</v>
      </c>
      <c r="K6" s="42">
        <v>10</v>
      </c>
    </row>
    <row r="7" s="3" customFormat="1" ht="30" customHeight="1" spans="1:11">
      <c r="A7" s="14"/>
      <c r="B7" s="14"/>
      <c r="C7" s="17" t="s">
        <v>660</v>
      </c>
      <c r="D7" s="18">
        <v>0</v>
      </c>
      <c r="E7" s="19"/>
      <c r="F7" s="18">
        <v>87.65</v>
      </c>
      <c r="G7" s="19"/>
      <c r="H7" s="20">
        <v>87.65</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202" customHeight="1" spans="1:11">
      <c r="A11" s="21"/>
      <c r="B11" s="22" t="s">
        <v>801</v>
      </c>
      <c r="C11" s="22"/>
      <c r="D11" s="22"/>
      <c r="E11" s="22"/>
      <c r="F11" s="22"/>
      <c r="G11" s="22"/>
      <c r="H11" s="22" t="s">
        <v>802</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803</v>
      </c>
      <c r="E16" s="29" t="s">
        <v>624</v>
      </c>
      <c r="F16" s="29" t="s">
        <v>49</v>
      </c>
      <c r="G16" s="29" t="s">
        <v>804</v>
      </c>
      <c r="H16" s="29" t="s">
        <v>49</v>
      </c>
      <c r="I16" s="51">
        <v>20</v>
      </c>
      <c r="J16" s="51">
        <v>20</v>
      </c>
      <c r="K16" s="52" t="s">
        <v>621</v>
      </c>
    </row>
    <row r="17" ht="38" customHeight="1" spans="1:11">
      <c r="A17" s="27" t="s">
        <v>620</v>
      </c>
      <c r="B17" s="30"/>
      <c r="C17" s="29" t="s">
        <v>629</v>
      </c>
      <c r="D17" s="29" t="s">
        <v>755</v>
      </c>
      <c r="E17" s="29" t="s">
        <v>624</v>
      </c>
      <c r="F17" s="29" t="s">
        <v>635</v>
      </c>
      <c r="G17" s="29" t="s">
        <v>636</v>
      </c>
      <c r="H17" s="29" t="s">
        <v>635</v>
      </c>
      <c r="I17" s="51">
        <v>20</v>
      </c>
      <c r="J17" s="51">
        <v>20</v>
      </c>
      <c r="K17" s="52" t="s">
        <v>621</v>
      </c>
    </row>
    <row r="18" ht="38" customHeight="1" spans="1:11">
      <c r="A18" s="27" t="s">
        <v>620</v>
      </c>
      <c r="B18" s="30"/>
      <c r="C18" s="29" t="s">
        <v>629</v>
      </c>
      <c r="D18" s="29" t="s">
        <v>796</v>
      </c>
      <c r="E18" s="29" t="s">
        <v>624</v>
      </c>
      <c r="F18" s="29" t="s">
        <v>635</v>
      </c>
      <c r="G18" s="29" t="s">
        <v>636</v>
      </c>
      <c r="H18" s="29" t="s">
        <v>635</v>
      </c>
      <c r="I18" s="51">
        <v>20</v>
      </c>
      <c r="J18" s="51">
        <v>20</v>
      </c>
      <c r="K18" s="52" t="s">
        <v>621</v>
      </c>
    </row>
    <row r="19" ht="38" customHeight="1" spans="1:11">
      <c r="A19" s="27" t="s">
        <v>637</v>
      </c>
      <c r="B19" s="30"/>
      <c r="C19" s="29" t="s">
        <v>688</v>
      </c>
      <c r="D19" s="29" t="s">
        <v>757</v>
      </c>
      <c r="E19" s="29" t="s">
        <v>624</v>
      </c>
      <c r="F19" s="29" t="s">
        <v>635</v>
      </c>
      <c r="G19" s="29" t="s">
        <v>636</v>
      </c>
      <c r="H19" s="29" t="s">
        <v>635</v>
      </c>
      <c r="I19" s="51">
        <v>20</v>
      </c>
      <c r="J19" s="51">
        <v>20</v>
      </c>
      <c r="K19" s="52" t="s">
        <v>621</v>
      </c>
    </row>
    <row r="20" ht="38" customHeight="1" spans="1:11">
      <c r="A20" s="27" t="s">
        <v>640</v>
      </c>
      <c r="B20" s="30"/>
      <c r="C20" s="29" t="s">
        <v>642</v>
      </c>
      <c r="D20" s="29" t="s">
        <v>742</v>
      </c>
      <c r="E20" s="29" t="s">
        <v>624</v>
      </c>
      <c r="F20" s="29" t="s">
        <v>635</v>
      </c>
      <c r="G20" s="29" t="s">
        <v>636</v>
      </c>
      <c r="H20" s="29" t="s">
        <v>635</v>
      </c>
      <c r="I20" s="51">
        <v>10</v>
      </c>
      <c r="J20" s="51">
        <v>10</v>
      </c>
      <c r="K20" s="52" t="s">
        <v>621</v>
      </c>
    </row>
    <row r="21" s="4" customFormat="1" ht="67" customHeight="1" spans="1:11">
      <c r="A21" s="21" t="s">
        <v>694</v>
      </c>
      <c r="B21" s="21"/>
      <c r="C21" s="21"/>
      <c r="D21" s="22" t="s">
        <v>621</v>
      </c>
      <c r="E21" s="22"/>
      <c r="F21" s="22"/>
      <c r="G21" s="22"/>
      <c r="H21" s="22"/>
      <c r="I21" s="22"/>
      <c r="J21" s="22"/>
      <c r="K21" s="22"/>
    </row>
    <row r="22" s="4" customFormat="1" ht="30" customHeight="1" spans="1:11">
      <c r="A22" s="31" t="s">
        <v>695</v>
      </c>
      <c r="B22" s="32"/>
      <c r="C22" s="32"/>
      <c r="D22" s="32"/>
      <c r="E22" s="32"/>
      <c r="F22" s="32"/>
      <c r="G22" s="32"/>
      <c r="H22" s="33"/>
      <c r="I22" s="21" t="s">
        <v>696</v>
      </c>
      <c r="J22" s="21" t="s">
        <v>697</v>
      </c>
      <c r="K22" s="21" t="s">
        <v>698</v>
      </c>
    </row>
    <row r="23" s="3" customFormat="1" ht="35" customHeight="1" spans="1:11">
      <c r="A23" s="34"/>
      <c r="B23" s="35"/>
      <c r="C23" s="35"/>
      <c r="D23" s="35"/>
      <c r="E23" s="35"/>
      <c r="F23" s="35"/>
      <c r="G23" s="35"/>
      <c r="H23" s="36"/>
      <c r="I23" s="41">
        <v>100</v>
      </c>
      <c r="J23" s="41">
        <v>100</v>
      </c>
      <c r="K23" s="21" t="s">
        <v>699</v>
      </c>
    </row>
    <row r="24" s="3" customFormat="1" ht="94" customHeight="1" spans="1:11">
      <c r="A24" s="37" t="s">
        <v>700</v>
      </c>
      <c r="B24" s="38"/>
      <c r="C24" s="38"/>
      <c r="D24" s="38"/>
      <c r="E24" s="38"/>
      <c r="F24" s="38"/>
      <c r="G24" s="38"/>
      <c r="H24" s="38"/>
      <c r="I24" s="38"/>
      <c r="J24" s="38"/>
      <c r="K24" s="38"/>
    </row>
    <row r="25" spans="1:11">
      <c r="A25" s="39" t="s">
        <v>701</v>
      </c>
      <c r="B25" s="39"/>
      <c r="C25" s="39"/>
      <c r="D25" s="39"/>
      <c r="E25" s="39"/>
      <c r="F25" s="39"/>
      <c r="G25" s="39"/>
      <c r="H25" s="39"/>
      <c r="I25" s="39"/>
      <c r="J25" s="39"/>
      <c r="K25" s="39"/>
    </row>
    <row r="26" spans="1:11">
      <c r="A26" s="39" t="s">
        <v>702</v>
      </c>
      <c r="B26" s="39"/>
      <c r="C26" s="39"/>
      <c r="D26" s="39"/>
      <c r="E26" s="39"/>
      <c r="F26" s="39"/>
      <c r="G26" s="39"/>
      <c r="H26" s="39"/>
      <c r="I26" s="39"/>
      <c r="J26" s="39"/>
      <c r="K26" s="3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C3" sqref="C3:K3"/>
    </sheetView>
  </sheetViews>
  <sheetFormatPr defaultColWidth="8.08333333333333" defaultRowHeight="15.6"/>
  <cols>
    <col min="1" max="1" width="9.16666666666667" style="1" customWidth="1"/>
    <col min="2" max="2" width="8.83333333333333" style="1" customWidth="1"/>
    <col min="3" max="3" width="23.1111111111111" style="1" customWidth="1"/>
    <col min="4" max="4" width="25.666666666666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805</v>
      </c>
    </row>
    <row r="3" s="3" customFormat="1" ht="31" customHeight="1" spans="1:11">
      <c r="A3" s="11" t="s">
        <v>649</v>
      </c>
      <c r="B3" s="11"/>
      <c r="C3" s="12" t="s">
        <v>806</v>
      </c>
      <c r="D3" s="12"/>
      <c r="E3" s="12"/>
      <c r="F3" s="12"/>
      <c r="G3" s="12"/>
      <c r="H3" s="12"/>
      <c r="I3" s="12"/>
      <c r="J3" s="12"/>
      <c r="K3" s="12"/>
    </row>
    <row r="4" s="3" customFormat="1" ht="30" customHeight="1" spans="1:11">
      <c r="A4" s="11" t="s">
        <v>651</v>
      </c>
      <c r="B4" s="11"/>
      <c r="C4" s="12" t="s">
        <v>595</v>
      </c>
      <c r="D4" s="12"/>
      <c r="E4" s="12"/>
      <c r="F4" s="12"/>
      <c r="G4" s="12"/>
      <c r="H4" s="13" t="s">
        <v>652</v>
      </c>
      <c r="I4" s="12" t="s">
        <v>761</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4.59</v>
      </c>
      <c r="E6" s="19"/>
      <c r="F6" s="18">
        <v>65.05</v>
      </c>
      <c r="G6" s="19"/>
      <c r="H6" s="20">
        <v>40.91</v>
      </c>
      <c r="I6" s="41">
        <v>10</v>
      </c>
      <c r="J6" s="41">
        <v>62.89</v>
      </c>
      <c r="K6" s="42">
        <v>6.29</v>
      </c>
    </row>
    <row r="7" s="3" customFormat="1" ht="30" customHeight="1" spans="1:11">
      <c r="A7" s="14"/>
      <c r="B7" s="14"/>
      <c r="C7" s="17" t="s">
        <v>660</v>
      </c>
      <c r="D7" s="18">
        <v>4.59</v>
      </c>
      <c r="E7" s="19"/>
      <c r="F7" s="18">
        <v>65.05</v>
      </c>
      <c r="G7" s="19"/>
      <c r="H7" s="20">
        <v>40.91</v>
      </c>
      <c r="I7" s="43"/>
      <c r="J7" s="41">
        <v>62.89</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100" customHeight="1" spans="1:11">
      <c r="A11" s="21"/>
      <c r="B11" s="22" t="s">
        <v>807</v>
      </c>
      <c r="C11" s="22"/>
      <c r="D11" s="22"/>
      <c r="E11" s="22"/>
      <c r="F11" s="22"/>
      <c r="G11" s="22"/>
      <c r="H11" s="22" t="s">
        <v>807</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808</v>
      </c>
      <c r="E16" s="29" t="s">
        <v>631</v>
      </c>
      <c r="F16" s="29" t="s">
        <v>635</v>
      </c>
      <c r="G16" s="29" t="s">
        <v>636</v>
      </c>
      <c r="H16" s="29" t="s">
        <v>635</v>
      </c>
      <c r="I16" s="51">
        <v>20</v>
      </c>
      <c r="J16" s="51">
        <v>20</v>
      </c>
      <c r="K16" s="52" t="s">
        <v>621</v>
      </c>
    </row>
    <row r="17" ht="38" customHeight="1" spans="1:11">
      <c r="A17" s="27" t="s">
        <v>620</v>
      </c>
      <c r="B17" s="30"/>
      <c r="C17" s="29" t="s">
        <v>622</v>
      </c>
      <c r="D17" s="29" t="s">
        <v>809</v>
      </c>
      <c r="E17" s="29" t="s">
        <v>631</v>
      </c>
      <c r="F17" s="29" t="s">
        <v>635</v>
      </c>
      <c r="G17" s="29" t="s">
        <v>636</v>
      </c>
      <c r="H17" s="29" t="s">
        <v>635</v>
      </c>
      <c r="I17" s="51">
        <v>15</v>
      </c>
      <c r="J17" s="51">
        <v>15</v>
      </c>
      <c r="K17" s="52" t="s">
        <v>621</v>
      </c>
    </row>
    <row r="18" ht="38" customHeight="1" spans="1:11">
      <c r="A18" s="27" t="s">
        <v>620</v>
      </c>
      <c r="B18" s="30"/>
      <c r="C18" s="29" t="s">
        <v>629</v>
      </c>
      <c r="D18" s="29" t="s">
        <v>810</v>
      </c>
      <c r="E18" s="29" t="s">
        <v>624</v>
      </c>
      <c r="F18" s="29" t="s">
        <v>643</v>
      </c>
      <c r="G18" s="29" t="s">
        <v>636</v>
      </c>
      <c r="H18" s="29" t="s">
        <v>643</v>
      </c>
      <c r="I18" s="51">
        <v>15</v>
      </c>
      <c r="J18" s="51">
        <v>15</v>
      </c>
      <c r="K18" s="52" t="s">
        <v>621</v>
      </c>
    </row>
    <row r="19" ht="38" customHeight="1" spans="1:11">
      <c r="A19" s="27" t="s">
        <v>637</v>
      </c>
      <c r="B19" s="30"/>
      <c r="C19" s="29" t="s">
        <v>688</v>
      </c>
      <c r="D19" s="29" t="s">
        <v>811</v>
      </c>
      <c r="E19" s="29" t="s">
        <v>624</v>
      </c>
      <c r="F19" s="29" t="s">
        <v>643</v>
      </c>
      <c r="G19" s="29" t="s">
        <v>636</v>
      </c>
      <c r="H19" s="29" t="s">
        <v>643</v>
      </c>
      <c r="I19" s="51">
        <v>15</v>
      </c>
      <c r="J19" s="51">
        <v>15</v>
      </c>
      <c r="K19" s="52" t="s">
        <v>621</v>
      </c>
    </row>
    <row r="20" ht="38" customHeight="1" spans="1:11">
      <c r="A20" s="27" t="s">
        <v>637</v>
      </c>
      <c r="B20" s="30"/>
      <c r="C20" s="29" t="s">
        <v>688</v>
      </c>
      <c r="D20" s="29" t="s">
        <v>812</v>
      </c>
      <c r="E20" s="29" t="s">
        <v>624</v>
      </c>
      <c r="F20" s="29" t="s">
        <v>723</v>
      </c>
      <c r="G20" s="29" t="s">
        <v>636</v>
      </c>
      <c r="H20" s="29" t="s">
        <v>723</v>
      </c>
      <c r="I20" s="51">
        <v>15</v>
      </c>
      <c r="J20" s="51">
        <v>15</v>
      </c>
      <c r="K20" s="52" t="s">
        <v>621</v>
      </c>
    </row>
    <row r="21" ht="38" customHeight="1" spans="1:11">
      <c r="A21" s="27" t="s">
        <v>640</v>
      </c>
      <c r="B21" s="30"/>
      <c r="C21" s="29" t="s">
        <v>642</v>
      </c>
      <c r="D21" s="29" t="s">
        <v>813</v>
      </c>
      <c r="E21" s="29" t="s">
        <v>624</v>
      </c>
      <c r="F21" s="29" t="s">
        <v>814</v>
      </c>
      <c r="G21" s="29" t="s">
        <v>636</v>
      </c>
      <c r="H21" s="29" t="s">
        <v>815</v>
      </c>
      <c r="I21" s="51">
        <v>10</v>
      </c>
      <c r="J21" s="51">
        <v>10</v>
      </c>
      <c r="K21" s="52" t="s">
        <v>621</v>
      </c>
    </row>
    <row r="22" s="4" customFormat="1" ht="67" customHeight="1" spans="1:11">
      <c r="A22" s="21" t="s">
        <v>694</v>
      </c>
      <c r="B22" s="21"/>
      <c r="C22" s="21"/>
      <c r="D22" s="22" t="s">
        <v>621</v>
      </c>
      <c r="E22" s="22"/>
      <c r="F22" s="22"/>
      <c r="G22" s="22"/>
      <c r="H22" s="22"/>
      <c r="I22" s="22"/>
      <c r="J22" s="22"/>
      <c r="K22" s="22"/>
    </row>
    <row r="23" s="4" customFormat="1" ht="30" customHeight="1" spans="1:11">
      <c r="A23" s="31" t="s">
        <v>695</v>
      </c>
      <c r="B23" s="32"/>
      <c r="C23" s="32"/>
      <c r="D23" s="32"/>
      <c r="E23" s="32"/>
      <c r="F23" s="32"/>
      <c r="G23" s="32"/>
      <c r="H23" s="33"/>
      <c r="I23" s="21" t="s">
        <v>696</v>
      </c>
      <c r="J23" s="21" t="s">
        <v>697</v>
      </c>
      <c r="K23" s="21" t="s">
        <v>698</v>
      </c>
    </row>
    <row r="24" s="3" customFormat="1" ht="35" customHeight="1" spans="1:11">
      <c r="A24" s="34"/>
      <c r="B24" s="35"/>
      <c r="C24" s="35"/>
      <c r="D24" s="35"/>
      <c r="E24" s="35"/>
      <c r="F24" s="35"/>
      <c r="G24" s="35"/>
      <c r="H24" s="36"/>
      <c r="I24" s="41">
        <v>100</v>
      </c>
      <c r="J24" s="41">
        <v>96.29</v>
      </c>
      <c r="K24" s="21" t="s">
        <v>699</v>
      </c>
    </row>
    <row r="25" s="3" customFormat="1" ht="94" customHeight="1" spans="1:11">
      <c r="A25" s="37" t="s">
        <v>700</v>
      </c>
      <c r="B25" s="38"/>
      <c r="C25" s="38"/>
      <c r="D25" s="38"/>
      <c r="E25" s="38"/>
      <c r="F25" s="38"/>
      <c r="G25" s="38"/>
      <c r="H25" s="38"/>
      <c r="I25" s="38"/>
      <c r="J25" s="38"/>
      <c r="K25" s="38"/>
    </row>
    <row r="26" spans="1:11">
      <c r="A26" s="39" t="s">
        <v>701</v>
      </c>
      <c r="B26" s="39"/>
      <c r="C26" s="39"/>
      <c r="D26" s="39"/>
      <c r="E26" s="39"/>
      <c r="F26" s="39"/>
      <c r="G26" s="39"/>
      <c r="H26" s="39"/>
      <c r="I26" s="39"/>
      <c r="J26" s="39"/>
      <c r="K26" s="39"/>
    </row>
    <row r="27" spans="1:11">
      <c r="A27" s="39" t="s">
        <v>702</v>
      </c>
      <c r="B27" s="39"/>
      <c r="C27" s="39"/>
      <c r="D27" s="39"/>
      <c r="E27" s="39"/>
      <c r="F27" s="39"/>
      <c r="G27" s="39"/>
      <c r="H27" s="39"/>
      <c r="I27" s="39"/>
      <c r="J27" s="39"/>
      <c r="K27" s="3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E18" sqref="E18"/>
    </sheetView>
  </sheetViews>
  <sheetFormatPr defaultColWidth="8.08333333333333" defaultRowHeight="15.6"/>
  <cols>
    <col min="1" max="1" width="9.16666666666667" style="1" customWidth="1"/>
    <col min="2" max="2" width="8.83333333333333" style="1" customWidth="1"/>
    <col min="3" max="3" width="23.1111111111111" style="1" customWidth="1"/>
    <col min="4" max="4" width="53.1111111111111"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816</v>
      </c>
    </row>
    <row r="3" s="3" customFormat="1" ht="31" customHeight="1" spans="1:11">
      <c r="A3" s="11" t="s">
        <v>649</v>
      </c>
      <c r="B3" s="11"/>
      <c r="C3" s="12" t="s">
        <v>817</v>
      </c>
      <c r="D3" s="12"/>
      <c r="E3" s="12"/>
      <c r="F3" s="12"/>
      <c r="G3" s="12"/>
      <c r="H3" s="12"/>
      <c r="I3" s="12"/>
      <c r="J3" s="12"/>
      <c r="K3" s="12"/>
    </row>
    <row r="4" s="3" customFormat="1" ht="30" customHeight="1" spans="1:11">
      <c r="A4" s="11" t="s">
        <v>651</v>
      </c>
      <c r="B4" s="11"/>
      <c r="C4" s="12" t="s">
        <v>595</v>
      </c>
      <c r="D4" s="12"/>
      <c r="E4" s="12"/>
      <c r="F4" s="12"/>
      <c r="G4" s="12"/>
      <c r="H4" s="13" t="s">
        <v>652</v>
      </c>
      <c r="I4" s="12" t="s">
        <v>761</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321.8</v>
      </c>
      <c r="E6" s="19"/>
      <c r="F6" s="18">
        <v>196.66</v>
      </c>
      <c r="G6" s="19"/>
      <c r="H6" s="20">
        <v>151.38</v>
      </c>
      <c r="I6" s="41">
        <v>10</v>
      </c>
      <c r="J6" s="41">
        <v>76.98</v>
      </c>
      <c r="K6" s="42">
        <v>7.7</v>
      </c>
    </row>
    <row r="7" s="3" customFormat="1" ht="30" customHeight="1" spans="1:11">
      <c r="A7" s="14"/>
      <c r="B7" s="14"/>
      <c r="C7" s="17" t="s">
        <v>660</v>
      </c>
      <c r="D7" s="18">
        <v>321.8</v>
      </c>
      <c r="E7" s="19"/>
      <c r="F7" s="18">
        <v>196.66</v>
      </c>
      <c r="G7" s="19"/>
      <c r="H7" s="20">
        <v>151.38</v>
      </c>
      <c r="I7" s="43"/>
      <c r="J7" s="41">
        <v>76.98</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66.65" customHeight="1" spans="1:11">
      <c r="A11" s="21"/>
      <c r="B11" s="22" t="s">
        <v>818</v>
      </c>
      <c r="C11" s="22"/>
      <c r="D11" s="22"/>
      <c r="E11" s="22"/>
      <c r="F11" s="22"/>
      <c r="G11" s="22"/>
      <c r="H11" s="22" t="s">
        <v>819</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820</v>
      </c>
      <c r="E16" s="29" t="s">
        <v>631</v>
      </c>
      <c r="F16" s="29" t="s">
        <v>635</v>
      </c>
      <c r="G16" s="29" t="s">
        <v>636</v>
      </c>
      <c r="H16" s="29" t="s">
        <v>635</v>
      </c>
      <c r="I16" s="51">
        <v>20</v>
      </c>
      <c r="J16" s="51">
        <v>20</v>
      </c>
      <c r="K16" s="52" t="s">
        <v>621</v>
      </c>
    </row>
    <row r="17" ht="38" customHeight="1" spans="1:11">
      <c r="A17" s="27" t="s">
        <v>620</v>
      </c>
      <c r="B17" s="30"/>
      <c r="C17" s="29" t="s">
        <v>622</v>
      </c>
      <c r="D17" s="29" t="s">
        <v>821</v>
      </c>
      <c r="E17" s="29" t="s">
        <v>624</v>
      </c>
      <c r="F17" s="29" t="s">
        <v>28</v>
      </c>
      <c r="G17" s="29" t="s">
        <v>636</v>
      </c>
      <c r="H17" s="29" t="s">
        <v>32</v>
      </c>
      <c r="I17" s="51">
        <v>15</v>
      </c>
      <c r="J17" s="51">
        <v>15</v>
      </c>
      <c r="K17" s="52" t="s">
        <v>621</v>
      </c>
    </row>
    <row r="18" ht="38" customHeight="1" spans="1:11">
      <c r="A18" s="27" t="s">
        <v>620</v>
      </c>
      <c r="B18" s="30"/>
      <c r="C18" s="29" t="s">
        <v>629</v>
      </c>
      <c r="D18" s="29" t="s">
        <v>822</v>
      </c>
      <c r="E18" s="29" t="s">
        <v>624</v>
      </c>
      <c r="F18" s="29" t="s">
        <v>723</v>
      </c>
      <c r="G18" s="29" t="s">
        <v>636</v>
      </c>
      <c r="H18" s="29" t="s">
        <v>643</v>
      </c>
      <c r="I18" s="51">
        <v>15</v>
      </c>
      <c r="J18" s="51">
        <v>10</v>
      </c>
      <c r="K18" s="52" t="s">
        <v>621</v>
      </c>
    </row>
    <row r="19" ht="38" customHeight="1" spans="1:11">
      <c r="A19" s="27" t="s">
        <v>637</v>
      </c>
      <c r="B19" s="30"/>
      <c r="C19" s="29" t="s">
        <v>688</v>
      </c>
      <c r="D19" s="29" t="s">
        <v>823</v>
      </c>
      <c r="E19" s="29" t="s">
        <v>631</v>
      </c>
      <c r="F19" s="29" t="s">
        <v>635</v>
      </c>
      <c r="G19" s="29" t="s">
        <v>636</v>
      </c>
      <c r="H19" s="29" t="s">
        <v>635</v>
      </c>
      <c r="I19" s="51">
        <v>30</v>
      </c>
      <c r="J19" s="51">
        <v>30</v>
      </c>
      <c r="K19" s="52" t="s">
        <v>621</v>
      </c>
    </row>
    <row r="20" ht="38" customHeight="1" spans="1:11">
      <c r="A20" s="27" t="s">
        <v>640</v>
      </c>
      <c r="B20" s="30"/>
      <c r="C20" s="29" t="s">
        <v>642</v>
      </c>
      <c r="D20" s="29" t="s">
        <v>770</v>
      </c>
      <c r="E20" s="29" t="s">
        <v>685</v>
      </c>
      <c r="F20" s="29" t="s">
        <v>693</v>
      </c>
      <c r="G20" s="29" t="s">
        <v>636</v>
      </c>
      <c r="H20" s="29" t="s">
        <v>824</v>
      </c>
      <c r="I20" s="51">
        <v>10</v>
      </c>
      <c r="J20" s="51">
        <v>8</v>
      </c>
      <c r="K20" s="52" t="s">
        <v>621</v>
      </c>
    </row>
    <row r="21" s="4" customFormat="1" ht="67" customHeight="1" spans="1:11">
      <c r="A21" s="21" t="s">
        <v>694</v>
      </c>
      <c r="B21" s="21"/>
      <c r="C21" s="21"/>
      <c r="D21" s="22" t="s">
        <v>621</v>
      </c>
      <c r="E21" s="22"/>
      <c r="F21" s="22"/>
      <c r="G21" s="22"/>
      <c r="H21" s="22"/>
      <c r="I21" s="22"/>
      <c r="J21" s="22"/>
      <c r="K21" s="22"/>
    </row>
    <row r="22" s="4" customFormat="1" ht="30" customHeight="1" spans="1:11">
      <c r="A22" s="31" t="s">
        <v>695</v>
      </c>
      <c r="B22" s="32"/>
      <c r="C22" s="32"/>
      <c r="D22" s="32"/>
      <c r="E22" s="32"/>
      <c r="F22" s="32"/>
      <c r="G22" s="32"/>
      <c r="H22" s="33"/>
      <c r="I22" s="21" t="s">
        <v>696</v>
      </c>
      <c r="J22" s="21" t="s">
        <v>697</v>
      </c>
      <c r="K22" s="21" t="s">
        <v>698</v>
      </c>
    </row>
    <row r="23" s="3" customFormat="1" ht="35" customHeight="1" spans="1:11">
      <c r="A23" s="34"/>
      <c r="B23" s="35"/>
      <c r="C23" s="35"/>
      <c r="D23" s="35"/>
      <c r="E23" s="35"/>
      <c r="F23" s="35"/>
      <c r="G23" s="35"/>
      <c r="H23" s="36"/>
      <c r="I23" s="41">
        <v>100</v>
      </c>
      <c r="J23" s="41">
        <v>90.7</v>
      </c>
      <c r="K23" s="21" t="s">
        <v>699</v>
      </c>
    </row>
    <row r="24" s="3" customFormat="1" ht="94" customHeight="1" spans="1:11">
      <c r="A24" s="37" t="s">
        <v>700</v>
      </c>
      <c r="B24" s="38"/>
      <c r="C24" s="38"/>
      <c r="D24" s="38"/>
      <c r="E24" s="38"/>
      <c r="F24" s="38"/>
      <c r="G24" s="38"/>
      <c r="H24" s="38"/>
      <c r="I24" s="38"/>
      <c r="J24" s="38"/>
      <c r="K24" s="38"/>
    </row>
    <row r="25" spans="1:11">
      <c r="A25" s="39" t="s">
        <v>701</v>
      </c>
      <c r="B25" s="39"/>
      <c r="C25" s="39"/>
      <c r="D25" s="39"/>
      <c r="E25" s="39"/>
      <c r="F25" s="39"/>
      <c r="G25" s="39"/>
      <c r="H25" s="39"/>
      <c r="I25" s="39"/>
      <c r="J25" s="39"/>
      <c r="K25" s="39"/>
    </row>
    <row r="26" spans="1:11">
      <c r="A26" s="39" t="s">
        <v>702</v>
      </c>
      <c r="B26" s="39"/>
      <c r="C26" s="39"/>
      <c r="D26" s="39"/>
      <c r="E26" s="39"/>
      <c r="F26" s="39"/>
      <c r="G26" s="39"/>
      <c r="H26" s="39"/>
      <c r="I26" s="39"/>
      <c r="J26" s="39"/>
      <c r="K26" s="3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topLeftCell="A13" workbookViewId="0">
      <selection activeCell="C3" sqref="C3:K3"/>
    </sheetView>
  </sheetViews>
  <sheetFormatPr defaultColWidth="8.08333333333333" defaultRowHeight="15.6"/>
  <cols>
    <col min="1" max="1" width="9.16666666666667" style="1" customWidth="1"/>
    <col min="2" max="2" width="8.83333333333333" style="1" customWidth="1"/>
    <col min="3" max="3" width="23.1111111111111" style="1" customWidth="1"/>
    <col min="4" max="4" width="39.4444444444444"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825</v>
      </c>
    </row>
    <row r="3" s="3" customFormat="1" ht="31" customHeight="1" spans="1:11">
      <c r="A3" s="11" t="s">
        <v>649</v>
      </c>
      <c r="B3" s="11"/>
      <c r="C3" s="12" t="s">
        <v>826</v>
      </c>
      <c r="D3" s="12"/>
      <c r="E3" s="12"/>
      <c r="F3" s="12"/>
      <c r="G3" s="12"/>
      <c r="H3" s="12"/>
      <c r="I3" s="12"/>
      <c r="J3" s="12"/>
      <c r="K3" s="12"/>
    </row>
    <row r="4" s="3" customFormat="1" ht="30" customHeight="1" spans="1:11">
      <c r="A4" s="11" t="s">
        <v>651</v>
      </c>
      <c r="B4" s="11"/>
      <c r="C4" s="12" t="s">
        <v>595</v>
      </c>
      <c r="D4" s="12"/>
      <c r="E4" s="12"/>
      <c r="F4" s="12"/>
      <c r="G4" s="12"/>
      <c r="H4" s="13" t="s">
        <v>652</v>
      </c>
      <c r="I4" s="12" t="s">
        <v>761</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305</v>
      </c>
      <c r="G6" s="19"/>
      <c r="H6" s="20">
        <v>305</v>
      </c>
      <c r="I6" s="41">
        <v>10</v>
      </c>
      <c r="J6" s="41">
        <v>100</v>
      </c>
      <c r="K6" s="42">
        <v>10</v>
      </c>
    </row>
    <row r="7" s="3" customFormat="1" ht="30" customHeight="1" spans="1:11">
      <c r="A7" s="14"/>
      <c r="B7" s="14"/>
      <c r="C7" s="17" t="s">
        <v>660</v>
      </c>
      <c r="D7" s="18">
        <v>0</v>
      </c>
      <c r="E7" s="19"/>
      <c r="F7" s="18">
        <v>305</v>
      </c>
      <c r="G7" s="19"/>
      <c r="H7" s="20">
        <v>305</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66.65" customHeight="1" spans="1:11">
      <c r="A11" s="21"/>
      <c r="B11" s="22" t="s">
        <v>827</v>
      </c>
      <c r="C11" s="22"/>
      <c r="D11" s="22"/>
      <c r="E11" s="22"/>
      <c r="F11" s="22"/>
      <c r="G11" s="22"/>
      <c r="H11" s="22" t="s">
        <v>828</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829</v>
      </c>
      <c r="E16" s="29" t="s">
        <v>624</v>
      </c>
      <c r="F16" s="29" t="s">
        <v>693</v>
      </c>
      <c r="G16" s="29" t="s">
        <v>636</v>
      </c>
      <c r="H16" s="29" t="s">
        <v>635</v>
      </c>
      <c r="I16" s="51">
        <v>20</v>
      </c>
      <c r="J16" s="51">
        <v>20</v>
      </c>
      <c r="K16" s="52" t="s">
        <v>621</v>
      </c>
    </row>
    <row r="17" ht="38" customHeight="1" spans="1:11">
      <c r="A17" s="27" t="s">
        <v>620</v>
      </c>
      <c r="B17" s="30"/>
      <c r="C17" s="29" t="s">
        <v>622</v>
      </c>
      <c r="D17" s="29" t="s">
        <v>830</v>
      </c>
      <c r="E17" s="29" t="s">
        <v>624</v>
      </c>
      <c r="F17" s="29" t="s">
        <v>11</v>
      </c>
      <c r="G17" s="29" t="s">
        <v>831</v>
      </c>
      <c r="H17" s="29" t="s">
        <v>11</v>
      </c>
      <c r="I17" s="51">
        <v>15</v>
      </c>
      <c r="J17" s="51">
        <v>15</v>
      </c>
      <c r="K17" s="52" t="s">
        <v>621</v>
      </c>
    </row>
    <row r="18" ht="38" customHeight="1" spans="1:11">
      <c r="A18" s="27" t="s">
        <v>620</v>
      </c>
      <c r="B18" s="30"/>
      <c r="C18" s="29" t="s">
        <v>629</v>
      </c>
      <c r="D18" s="29" t="s">
        <v>832</v>
      </c>
      <c r="E18" s="29" t="s">
        <v>685</v>
      </c>
      <c r="F18" s="29" t="s">
        <v>643</v>
      </c>
      <c r="G18" s="29" t="s">
        <v>636</v>
      </c>
      <c r="H18" s="29" t="s">
        <v>635</v>
      </c>
      <c r="I18" s="51">
        <v>15</v>
      </c>
      <c r="J18" s="51">
        <v>15</v>
      </c>
      <c r="K18" s="52" t="s">
        <v>621</v>
      </c>
    </row>
    <row r="19" ht="38" customHeight="1" spans="1:11">
      <c r="A19" s="27" t="s">
        <v>637</v>
      </c>
      <c r="B19" s="30"/>
      <c r="C19" s="29" t="s">
        <v>767</v>
      </c>
      <c r="D19" s="29" t="s">
        <v>833</v>
      </c>
      <c r="E19" s="29" t="s">
        <v>685</v>
      </c>
      <c r="F19" s="29" t="s">
        <v>643</v>
      </c>
      <c r="G19" s="29" t="s">
        <v>636</v>
      </c>
      <c r="H19" s="29" t="s">
        <v>635</v>
      </c>
      <c r="I19" s="51">
        <v>30</v>
      </c>
      <c r="J19" s="51">
        <v>30</v>
      </c>
      <c r="K19" s="52" t="s">
        <v>621</v>
      </c>
    </row>
    <row r="20" ht="38" customHeight="1" spans="1:11">
      <c r="A20" s="27" t="s">
        <v>640</v>
      </c>
      <c r="B20" s="30"/>
      <c r="C20" s="29" t="s">
        <v>642</v>
      </c>
      <c r="D20" s="29" t="s">
        <v>834</v>
      </c>
      <c r="E20" s="29" t="s">
        <v>624</v>
      </c>
      <c r="F20" s="29" t="s">
        <v>814</v>
      </c>
      <c r="G20" s="29" t="s">
        <v>636</v>
      </c>
      <c r="H20" s="29" t="s">
        <v>835</v>
      </c>
      <c r="I20" s="51">
        <v>10</v>
      </c>
      <c r="J20" s="51">
        <v>9</v>
      </c>
      <c r="K20" s="52" t="s">
        <v>621</v>
      </c>
    </row>
    <row r="21" s="4" customFormat="1" ht="67" customHeight="1" spans="1:11">
      <c r="A21" s="21" t="s">
        <v>694</v>
      </c>
      <c r="B21" s="21"/>
      <c r="C21" s="21"/>
      <c r="D21" s="22" t="s">
        <v>621</v>
      </c>
      <c r="E21" s="22"/>
      <c r="F21" s="22"/>
      <c r="G21" s="22"/>
      <c r="H21" s="22"/>
      <c r="I21" s="22"/>
      <c r="J21" s="22"/>
      <c r="K21" s="22"/>
    </row>
    <row r="22" s="4" customFormat="1" ht="30" customHeight="1" spans="1:11">
      <c r="A22" s="31" t="s">
        <v>695</v>
      </c>
      <c r="B22" s="32"/>
      <c r="C22" s="32"/>
      <c r="D22" s="32"/>
      <c r="E22" s="32"/>
      <c r="F22" s="32"/>
      <c r="G22" s="32"/>
      <c r="H22" s="33"/>
      <c r="I22" s="21" t="s">
        <v>696</v>
      </c>
      <c r="J22" s="21" t="s">
        <v>697</v>
      </c>
      <c r="K22" s="21" t="s">
        <v>698</v>
      </c>
    </row>
    <row r="23" s="3" customFormat="1" ht="35" customHeight="1" spans="1:11">
      <c r="A23" s="34"/>
      <c r="B23" s="35"/>
      <c r="C23" s="35"/>
      <c r="D23" s="35"/>
      <c r="E23" s="35"/>
      <c r="F23" s="35"/>
      <c r="G23" s="35"/>
      <c r="H23" s="36"/>
      <c r="I23" s="41">
        <v>100</v>
      </c>
      <c r="J23" s="41">
        <v>99</v>
      </c>
      <c r="K23" s="21" t="s">
        <v>699</v>
      </c>
    </row>
    <row r="24" s="3" customFormat="1" ht="94" customHeight="1" spans="1:11">
      <c r="A24" s="37" t="s">
        <v>700</v>
      </c>
      <c r="B24" s="38"/>
      <c r="C24" s="38"/>
      <c r="D24" s="38"/>
      <c r="E24" s="38"/>
      <c r="F24" s="38"/>
      <c r="G24" s="38"/>
      <c r="H24" s="38"/>
      <c r="I24" s="38"/>
      <c r="J24" s="38"/>
      <c r="K24" s="38"/>
    </row>
    <row r="25" spans="1:11">
      <c r="A25" s="39" t="s">
        <v>701</v>
      </c>
      <c r="B25" s="39"/>
      <c r="C25" s="39"/>
      <c r="D25" s="39"/>
      <c r="E25" s="39"/>
      <c r="F25" s="39"/>
      <c r="G25" s="39"/>
      <c r="H25" s="39"/>
      <c r="I25" s="39"/>
      <c r="J25" s="39"/>
      <c r="K25" s="39"/>
    </row>
    <row r="26" spans="1:11">
      <c r="A26" s="39" t="s">
        <v>702</v>
      </c>
      <c r="B26" s="39"/>
      <c r="C26" s="39"/>
      <c r="D26" s="39"/>
      <c r="E26" s="39"/>
      <c r="F26" s="39"/>
      <c r="G26" s="39"/>
      <c r="H26" s="39"/>
      <c r="I26" s="39"/>
      <c r="J26" s="39"/>
      <c r="K26" s="3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topLeftCell="A13" workbookViewId="0">
      <selection activeCell="D6" sqref="D6:E6"/>
    </sheetView>
  </sheetViews>
  <sheetFormatPr defaultColWidth="8.08333333333333" defaultRowHeight="15.6"/>
  <cols>
    <col min="1" max="1" width="9.16666666666667" style="1" customWidth="1"/>
    <col min="2" max="2" width="8.83333333333333" style="1" customWidth="1"/>
    <col min="3" max="3" width="23.1111111111111" style="1" customWidth="1"/>
    <col min="4" max="4" width="29.8611111111111"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836</v>
      </c>
    </row>
    <row r="3" s="3" customFormat="1" ht="31" customHeight="1" spans="1:11">
      <c r="A3" s="11" t="s">
        <v>649</v>
      </c>
      <c r="B3" s="11"/>
      <c r="C3" s="12" t="s">
        <v>837</v>
      </c>
      <c r="D3" s="12"/>
      <c r="E3" s="12"/>
      <c r="F3" s="12"/>
      <c r="G3" s="12"/>
      <c r="H3" s="12"/>
      <c r="I3" s="12"/>
      <c r="J3" s="12"/>
      <c r="K3" s="12"/>
    </row>
    <row r="4" s="3" customFormat="1" ht="30" customHeight="1" spans="1:11">
      <c r="A4" s="11" t="s">
        <v>651</v>
      </c>
      <c r="B4" s="11"/>
      <c r="C4" s="12" t="s">
        <v>595</v>
      </c>
      <c r="D4" s="12"/>
      <c r="E4" s="12"/>
      <c r="F4" s="12"/>
      <c r="G4" s="12"/>
      <c r="H4" s="13" t="s">
        <v>652</v>
      </c>
      <c r="I4" s="12" t="s">
        <v>761</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56</v>
      </c>
      <c r="G6" s="19"/>
      <c r="H6" s="20">
        <v>23</v>
      </c>
      <c r="I6" s="41">
        <v>10</v>
      </c>
      <c r="J6" s="41">
        <v>41.07</v>
      </c>
      <c r="K6" s="42">
        <v>4.11</v>
      </c>
    </row>
    <row r="7" s="3" customFormat="1" ht="30" customHeight="1" spans="1:11">
      <c r="A7" s="14"/>
      <c r="B7" s="14"/>
      <c r="C7" s="17" t="s">
        <v>660</v>
      </c>
      <c r="D7" s="18">
        <v>0</v>
      </c>
      <c r="E7" s="19"/>
      <c r="F7" s="18">
        <v>36</v>
      </c>
      <c r="G7" s="19"/>
      <c r="H7" s="20">
        <v>11</v>
      </c>
      <c r="I7" s="43"/>
      <c r="J7" s="41">
        <v>30.56</v>
      </c>
      <c r="K7" s="44"/>
    </row>
    <row r="8" s="3" customFormat="1" ht="30" customHeight="1" spans="1:11">
      <c r="A8" s="14"/>
      <c r="B8" s="14"/>
      <c r="C8" s="17" t="s">
        <v>661</v>
      </c>
      <c r="D8" s="18">
        <v>0</v>
      </c>
      <c r="E8" s="19"/>
      <c r="F8" s="18">
        <v>20</v>
      </c>
      <c r="G8" s="19"/>
      <c r="H8" s="20">
        <v>12</v>
      </c>
      <c r="I8" s="45"/>
      <c r="J8" s="41">
        <v>60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160" customHeight="1" spans="1:11">
      <c r="A11" s="21"/>
      <c r="B11" s="22" t="s">
        <v>838</v>
      </c>
      <c r="C11" s="22"/>
      <c r="D11" s="22"/>
      <c r="E11" s="22"/>
      <c r="F11" s="22"/>
      <c r="G11" s="22"/>
      <c r="H11" s="22" t="s">
        <v>839</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840</v>
      </c>
      <c r="E16" s="29" t="s">
        <v>631</v>
      </c>
      <c r="F16" s="29" t="s">
        <v>635</v>
      </c>
      <c r="G16" s="29" t="s">
        <v>636</v>
      </c>
      <c r="H16" s="29" t="s">
        <v>635</v>
      </c>
      <c r="I16" s="51">
        <v>20</v>
      </c>
      <c r="J16" s="51">
        <v>20</v>
      </c>
      <c r="K16" s="52" t="s">
        <v>621</v>
      </c>
    </row>
    <row r="17" ht="38" customHeight="1" spans="1:11">
      <c r="A17" s="27" t="s">
        <v>620</v>
      </c>
      <c r="B17" s="30"/>
      <c r="C17" s="29" t="s">
        <v>622</v>
      </c>
      <c r="D17" s="29" t="s">
        <v>841</v>
      </c>
      <c r="E17" s="29" t="s">
        <v>631</v>
      </c>
      <c r="F17" s="29" t="s">
        <v>635</v>
      </c>
      <c r="G17" s="29" t="s">
        <v>636</v>
      </c>
      <c r="H17" s="29" t="s">
        <v>635</v>
      </c>
      <c r="I17" s="51">
        <v>15</v>
      </c>
      <c r="J17" s="51">
        <v>15</v>
      </c>
      <c r="K17" s="52" t="s">
        <v>621</v>
      </c>
    </row>
    <row r="18" ht="38" customHeight="1" spans="1:11">
      <c r="A18" s="27" t="s">
        <v>620</v>
      </c>
      <c r="B18" s="30"/>
      <c r="C18" s="29" t="s">
        <v>629</v>
      </c>
      <c r="D18" s="29" t="s">
        <v>842</v>
      </c>
      <c r="E18" s="29" t="s">
        <v>631</v>
      </c>
      <c r="F18" s="29" t="s">
        <v>635</v>
      </c>
      <c r="G18" s="29" t="s">
        <v>636</v>
      </c>
      <c r="H18" s="29" t="s">
        <v>723</v>
      </c>
      <c r="I18" s="51">
        <v>15</v>
      </c>
      <c r="J18" s="51">
        <v>12</v>
      </c>
      <c r="K18" s="52" t="s">
        <v>621</v>
      </c>
    </row>
    <row r="19" ht="38" customHeight="1" spans="1:11">
      <c r="A19" s="27" t="s">
        <v>637</v>
      </c>
      <c r="B19" s="30"/>
      <c r="C19" s="29" t="s">
        <v>688</v>
      </c>
      <c r="D19" s="29" t="s">
        <v>843</v>
      </c>
      <c r="E19" s="29" t="s">
        <v>685</v>
      </c>
      <c r="F19" s="29" t="s">
        <v>844</v>
      </c>
      <c r="G19" s="29" t="s">
        <v>636</v>
      </c>
      <c r="H19" s="29" t="s">
        <v>845</v>
      </c>
      <c r="I19" s="51">
        <v>15</v>
      </c>
      <c r="J19" s="51">
        <v>15</v>
      </c>
      <c r="K19" s="52" t="s">
        <v>621</v>
      </c>
    </row>
    <row r="20" ht="38" customHeight="1" spans="1:11">
      <c r="A20" s="27" t="s">
        <v>637</v>
      </c>
      <c r="B20" s="30"/>
      <c r="C20" s="29" t="s">
        <v>688</v>
      </c>
      <c r="D20" s="29" t="s">
        <v>846</v>
      </c>
      <c r="E20" s="29" t="s">
        <v>631</v>
      </c>
      <c r="F20" s="29" t="s">
        <v>635</v>
      </c>
      <c r="G20" s="29" t="s">
        <v>636</v>
      </c>
      <c r="H20" s="29" t="s">
        <v>635</v>
      </c>
      <c r="I20" s="51">
        <v>15</v>
      </c>
      <c r="J20" s="51">
        <v>15</v>
      </c>
      <c r="K20" s="52" t="s">
        <v>621</v>
      </c>
    </row>
    <row r="21" ht="38" customHeight="1" spans="1:11">
      <c r="A21" s="27" t="s">
        <v>640</v>
      </c>
      <c r="B21" s="30"/>
      <c r="C21" s="29" t="s">
        <v>642</v>
      </c>
      <c r="D21" s="29" t="s">
        <v>770</v>
      </c>
      <c r="E21" s="29" t="s">
        <v>624</v>
      </c>
      <c r="F21" s="29" t="s">
        <v>643</v>
      </c>
      <c r="G21" s="29" t="s">
        <v>636</v>
      </c>
      <c r="H21" s="29" t="s">
        <v>643</v>
      </c>
      <c r="I21" s="51">
        <v>10</v>
      </c>
      <c r="J21" s="51">
        <v>10</v>
      </c>
      <c r="K21" s="52" t="s">
        <v>621</v>
      </c>
    </row>
    <row r="22" s="4" customFormat="1" ht="67" customHeight="1" spans="1:11">
      <c r="A22" s="21" t="s">
        <v>694</v>
      </c>
      <c r="B22" s="21"/>
      <c r="C22" s="21"/>
      <c r="D22" s="22" t="s">
        <v>621</v>
      </c>
      <c r="E22" s="22"/>
      <c r="F22" s="22"/>
      <c r="G22" s="22"/>
      <c r="H22" s="22"/>
      <c r="I22" s="22"/>
      <c r="J22" s="22"/>
      <c r="K22" s="22"/>
    </row>
    <row r="23" s="4" customFormat="1" ht="30" customHeight="1" spans="1:11">
      <c r="A23" s="31" t="s">
        <v>695</v>
      </c>
      <c r="B23" s="32"/>
      <c r="C23" s="32"/>
      <c r="D23" s="32"/>
      <c r="E23" s="32"/>
      <c r="F23" s="32"/>
      <c r="G23" s="32"/>
      <c r="H23" s="33"/>
      <c r="I23" s="21" t="s">
        <v>696</v>
      </c>
      <c r="J23" s="21" t="s">
        <v>697</v>
      </c>
      <c r="K23" s="21" t="s">
        <v>698</v>
      </c>
    </row>
    <row r="24" s="3" customFormat="1" ht="35" customHeight="1" spans="1:11">
      <c r="A24" s="34"/>
      <c r="B24" s="35"/>
      <c r="C24" s="35"/>
      <c r="D24" s="35"/>
      <c r="E24" s="35"/>
      <c r="F24" s="35"/>
      <c r="G24" s="35"/>
      <c r="H24" s="36"/>
      <c r="I24" s="41">
        <v>100</v>
      </c>
      <c r="J24" s="41">
        <v>91.11</v>
      </c>
      <c r="K24" s="21" t="s">
        <v>699</v>
      </c>
    </row>
    <row r="25" s="3" customFormat="1" ht="94" customHeight="1" spans="1:11">
      <c r="A25" s="37" t="s">
        <v>700</v>
      </c>
      <c r="B25" s="38"/>
      <c r="C25" s="38"/>
      <c r="D25" s="38"/>
      <c r="E25" s="38"/>
      <c r="F25" s="38"/>
      <c r="G25" s="38"/>
      <c r="H25" s="38"/>
      <c r="I25" s="38"/>
      <c r="J25" s="38"/>
      <c r="K25" s="38"/>
    </row>
    <row r="26" spans="1:11">
      <c r="A26" s="39" t="s">
        <v>701</v>
      </c>
      <c r="B26" s="39"/>
      <c r="C26" s="39"/>
      <c r="D26" s="39"/>
      <c r="E26" s="39"/>
      <c r="F26" s="39"/>
      <c r="G26" s="39"/>
      <c r="H26" s="39"/>
      <c r="I26" s="39"/>
      <c r="J26" s="39"/>
      <c r="K26" s="39"/>
    </row>
    <row r="27" spans="1:11">
      <c r="A27" s="39" t="s">
        <v>702</v>
      </c>
      <c r="B27" s="39"/>
      <c r="C27" s="39"/>
      <c r="D27" s="39"/>
      <c r="E27" s="39"/>
      <c r="F27" s="39"/>
      <c r="G27" s="39"/>
      <c r="H27" s="39"/>
      <c r="I27" s="39"/>
      <c r="J27" s="39"/>
      <c r="K27" s="3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7"/>
  <sheetViews>
    <sheetView workbookViewId="0">
      <pane xSplit="4" ySplit="9" topLeftCell="E33" activePane="bottomRight" state="frozen"/>
      <selection/>
      <selection pane="topRight"/>
      <selection pane="bottomLeft"/>
      <selection pane="bottomRight" activeCell="I39" sqref="I39"/>
    </sheetView>
  </sheetViews>
  <sheetFormatPr defaultColWidth="9" defaultRowHeight="14.4"/>
  <cols>
    <col min="1" max="3" width="3.25" customWidth="1"/>
    <col min="4" max="4" width="32.75" customWidth="1"/>
    <col min="5" max="10" width="18.75" customWidth="1"/>
    <col min="11" max="11" width="17.75" customWidth="1"/>
  </cols>
  <sheetData>
    <row r="1" ht="28.2" spans="6:6">
      <c r="F1" s="137" t="s">
        <v>220</v>
      </c>
    </row>
    <row r="2" ht="15.6" spans="10:10">
      <c r="J2" s="128" t="s">
        <v>221</v>
      </c>
    </row>
    <row r="3" ht="15.6" spans="1:10">
      <c r="A3" s="128" t="s">
        <v>2</v>
      </c>
      <c r="J3" s="128" t="s">
        <v>3</v>
      </c>
    </row>
    <row r="4" ht="19.5" customHeight="1" spans="1:10">
      <c r="A4" s="129" t="s">
        <v>6</v>
      </c>
      <c r="B4" s="129"/>
      <c r="C4" s="129"/>
      <c r="D4" s="129"/>
      <c r="E4" s="134" t="s">
        <v>99</v>
      </c>
      <c r="F4" s="134" t="s">
        <v>222</v>
      </c>
      <c r="G4" s="134" t="s">
        <v>223</v>
      </c>
      <c r="H4" s="134" t="s">
        <v>224</v>
      </c>
      <c r="I4" s="134" t="s">
        <v>225</v>
      </c>
      <c r="J4" s="134" t="s">
        <v>226</v>
      </c>
    </row>
    <row r="5" ht="19.5" customHeight="1" spans="1:10">
      <c r="A5" s="134" t="s">
        <v>122</v>
      </c>
      <c r="B5" s="134"/>
      <c r="C5" s="134"/>
      <c r="D5" s="129" t="s">
        <v>123</v>
      </c>
      <c r="E5" s="134"/>
      <c r="F5" s="134"/>
      <c r="G5" s="134"/>
      <c r="H5" s="134"/>
      <c r="I5" s="134"/>
      <c r="J5" s="134"/>
    </row>
    <row r="6" ht="19.5" customHeight="1" spans="1:10">
      <c r="A6" s="134"/>
      <c r="B6" s="134"/>
      <c r="C6" s="134"/>
      <c r="D6" s="129"/>
      <c r="E6" s="134"/>
      <c r="F6" s="134"/>
      <c r="G6" s="134"/>
      <c r="H6" s="134"/>
      <c r="I6" s="134"/>
      <c r="J6" s="134"/>
    </row>
    <row r="7" ht="19.5" customHeight="1" spans="1:10">
      <c r="A7" s="134"/>
      <c r="B7" s="134"/>
      <c r="C7" s="134"/>
      <c r="D7" s="129"/>
      <c r="E7" s="134"/>
      <c r="F7" s="134"/>
      <c r="G7" s="134"/>
      <c r="H7" s="134"/>
      <c r="I7" s="134"/>
      <c r="J7" s="134"/>
    </row>
    <row r="8" ht="19.5" customHeight="1" spans="1:10">
      <c r="A8" s="129" t="s">
        <v>126</v>
      </c>
      <c r="B8" s="129" t="s">
        <v>127</v>
      </c>
      <c r="C8" s="129" t="s">
        <v>128</v>
      </c>
      <c r="D8" s="129" t="s">
        <v>10</v>
      </c>
      <c r="E8" s="134" t="s">
        <v>11</v>
      </c>
      <c r="F8" s="134" t="s">
        <v>12</v>
      </c>
      <c r="G8" s="134" t="s">
        <v>20</v>
      </c>
      <c r="H8" s="134" t="s">
        <v>24</v>
      </c>
      <c r="I8" s="134" t="s">
        <v>28</v>
      </c>
      <c r="J8" s="134" t="s">
        <v>32</v>
      </c>
    </row>
    <row r="9" ht="19.5" customHeight="1" spans="1:10">
      <c r="A9" s="129"/>
      <c r="B9" s="129"/>
      <c r="C9" s="129"/>
      <c r="D9" s="129" t="s">
        <v>129</v>
      </c>
      <c r="E9" s="131">
        <v>480107955.94</v>
      </c>
      <c r="F9" s="131">
        <v>429919665.18</v>
      </c>
      <c r="G9" s="131">
        <v>50188290.76</v>
      </c>
      <c r="H9" s="131"/>
      <c r="I9" s="131"/>
      <c r="J9" s="131"/>
    </row>
    <row r="10" ht="19.5" customHeight="1" spans="1:10">
      <c r="A10" s="130" t="s">
        <v>130</v>
      </c>
      <c r="B10" s="130"/>
      <c r="C10" s="130"/>
      <c r="D10" s="130" t="s">
        <v>131</v>
      </c>
      <c r="E10" s="131">
        <v>80000</v>
      </c>
      <c r="F10" s="131"/>
      <c r="G10" s="131">
        <v>80000</v>
      </c>
      <c r="H10" s="131"/>
      <c r="I10" s="131"/>
      <c r="J10" s="131"/>
    </row>
    <row r="11" ht="19.5" customHeight="1" spans="1:10">
      <c r="A11" s="130" t="s">
        <v>132</v>
      </c>
      <c r="B11" s="130"/>
      <c r="C11" s="130"/>
      <c r="D11" s="130" t="s">
        <v>133</v>
      </c>
      <c r="E11" s="131">
        <v>80000</v>
      </c>
      <c r="F11" s="131"/>
      <c r="G11" s="131">
        <v>80000</v>
      </c>
      <c r="H11" s="131"/>
      <c r="I11" s="131"/>
      <c r="J11" s="131"/>
    </row>
    <row r="12" ht="19.5" customHeight="1" spans="1:10">
      <c r="A12" s="130" t="s">
        <v>134</v>
      </c>
      <c r="B12" s="130"/>
      <c r="C12" s="130"/>
      <c r="D12" s="130" t="s">
        <v>135</v>
      </c>
      <c r="E12" s="131">
        <v>80000</v>
      </c>
      <c r="F12" s="131"/>
      <c r="G12" s="131">
        <v>80000</v>
      </c>
      <c r="H12" s="131"/>
      <c r="I12" s="131"/>
      <c r="J12" s="131"/>
    </row>
    <row r="13" ht="19.5" customHeight="1" spans="1:10">
      <c r="A13" s="130" t="s">
        <v>136</v>
      </c>
      <c r="B13" s="130"/>
      <c r="C13" s="130"/>
      <c r="D13" s="130" t="s">
        <v>137</v>
      </c>
      <c r="E13" s="131">
        <v>356136144.26</v>
      </c>
      <c r="F13" s="131">
        <v>307195963.17</v>
      </c>
      <c r="G13" s="131">
        <v>48940181.09</v>
      </c>
      <c r="H13" s="131"/>
      <c r="I13" s="131"/>
      <c r="J13" s="131"/>
    </row>
    <row r="14" ht="19.5" customHeight="1" spans="1:10">
      <c r="A14" s="130" t="s">
        <v>138</v>
      </c>
      <c r="B14" s="130"/>
      <c r="C14" s="130"/>
      <c r="D14" s="130" t="s">
        <v>139</v>
      </c>
      <c r="E14" s="131">
        <v>4299783.05</v>
      </c>
      <c r="F14" s="131">
        <v>3277941.42</v>
      </c>
      <c r="G14" s="131">
        <v>1021841.63</v>
      </c>
      <c r="H14" s="131"/>
      <c r="I14" s="131"/>
      <c r="J14" s="131"/>
    </row>
    <row r="15" ht="19.5" customHeight="1" spans="1:10">
      <c r="A15" s="130" t="s">
        <v>140</v>
      </c>
      <c r="B15" s="130"/>
      <c r="C15" s="130"/>
      <c r="D15" s="130" t="s">
        <v>141</v>
      </c>
      <c r="E15" s="131">
        <v>1766954.78</v>
      </c>
      <c r="F15" s="131">
        <v>1753541.66</v>
      </c>
      <c r="G15" s="131">
        <v>13413.12</v>
      </c>
      <c r="H15" s="131"/>
      <c r="I15" s="131"/>
      <c r="J15" s="131"/>
    </row>
    <row r="16" ht="19.5" customHeight="1" spans="1:10">
      <c r="A16" s="130" t="s">
        <v>142</v>
      </c>
      <c r="B16" s="130"/>
      <c r="C16" s="130"/>
      <c r="D16" s="130" t="s">
        <v>143</v>
      </c>
      <c r="E16" s="131">
        <v>2532828.27</v>
      </c>
      <c r="F16" s="131">
        <v>1524399.76</v>
      </c>
      <c r="G16" s="131">
        <v>1008428.51</v>
      </c>
      <c r="H16" s="131"/>
      <c r="I16" s="131"/>
      <c r="J16" s="131"/>
    </row>
    <row r="17" ht="19.5" customHeight="1" spans="1:10">
      <c r="A17" s="130" t="s">
        <v>144</v>
      </c>
      <c r="B17" s="130"/>
      <c r="C17" s="130"/>
      <c r="D17" s="130" t="s">
        <v>145</v>
      </c>
      <c r="E17" s="131">
        <v>336981651.64</v>
      </c>
      <c r="F17" s="131">
        <v>290094143.55</v>
      </c>
      <c r="G17" s="131">
        <v>46887508.09</v>
      </c>
      <c r="H17" s="131"/>
      <c r="I17" s="131"/>
      <c r="J17" s="131"/>
    </row>
    <row r="18" ht="19.5" customHeight="1" spans="1:10">
      <c r="A18" s="130" t="s">
        <v>146</v>
      </c>
      <c r="B18" s="130"/>
      <c r="C18" s="130"/>
      <c r="D18" s="130" t="s">
        <v>147</v>
      </c>
      <c r="E18" s="131">
        <v>21074518.97</v>
      </c>
      <c r="F18" s="131">
        <v>13584322.23</v>
      </c>
      <c r="G18" s="131">
        <v>7490196.74</v>
      </c>
      <c r="H18" s="131"/>
      <c r="I18" s="131"/>
      <c r="J18" s="131"/>
    </row>
    <row r="19" ht="19.5" customHeight="1" spans="1:10">
      <c r="A19" s="130" t="s">
        <v>148</v>
      </c>
      <c r="B19" s="130"/>
      <c r="C19" s="130"/>
      <c r="D19" s="130" t="s">
        <v>149</v>
      </c>
      <c r="E19" s="131">
        <v>155437965.39</v>
      </c>
      <c r="F19" s="131">
        <v>138087197.83</v>
      </c>
      <c r="G19" s="131">
        <v>17350767.56</v>
      </c>
      <c r="H19" s="131"/>
      <c r="I19" s="131"/>
      <c r="J19" s="131"/>
    </row>
    <row r="20" ht="19.5" customHeight="1" spans="1:10">
      <c r="A20" s="130" t="s">
        <v>150</v>
      </c>
      <c r="B20" s="130"/>
      <c r="C20" s="130"/>
      <c r="D20" s="130" t="s">
        <v>151</v>
      </c>
      <c r="E20" s="131">
        <v>99257701.47</v>
      </c>
      <c r="F20" s="131">
        <v>90577589.88</v>
      </c>
      <c r="G20" s="131">
        <v>8680111.59</v>
      </c>
      <c r="H20" s="131"/>
      <c r="I20" s="131"/>
      <c r="J20" s="131"/>
    </row>
    <row r="21" ht="19.5" customHeight="1" spans="1:10">
      <c r="A21" s="130" t="s">
        <v>152</v>
      </c>
      <c r="B21" s="130"/>
      <c r="C21" s="130"/>
      <c r="D21" s="130" t="s">
        <v>153</v>
      </c>
      <c r="E21" s="131">
        <v>60436146.55</v>
      </c>
      <c r="F21" s="131">
        <v>47845033.61</v>
      </c>
      <c r="G21" s="131">
        <v>12591112.94</v>
      </c>
      <c r="H21" s="131"/>
      <c r="I21" s="131"/>
      <c r="J21" s="131"/>
    </row>
    <row r="22" ht="19.5" customHeight="1" spans="1:10">
      <c r="A22" s="130" t="s">
        <v>154</v>
      </c>
      <c r="B22" s="130"/>
      <c r="C22" s="130"/>
      <c r="D22" s="130" t="s">
        <v>155</v>
      </c>
      <c r="E22" s="131">
        <v>561000</v>
      </c>
      <c r="F22" s="131"/>
      <c r="G22" s="131">
        <v>561000</v>
      </c>
      <c r="H22" s="131"/>
      <c r="I22" s="131"/>
      <c r="J22" s="131"/>
    </row>
    <row r="23" ht="19.5" customHeight="1" spans="1:10">
      <c r="A23" s="130" t="s">
        <v>156</v>
      </c>
      <c r="B23" s="130"/>
      <c r="C23" s="130"/>
      <c r="D23" s="130" t="s">
        <v>157</v>
      </c>
      <c r="E23" s="131">
        <v>214319.26</v>
      </c>
      <c r="F23" s="131"/>
      <c r="G23" s="131">
        <v>214319.26</v>
      </c>
      <c r="H23" s="131"/>
      <c r="I23" s="131"/>
      <c r="J23" s="131"/>
    </row>
    <row r="24" ht="19.5" customHeight="1" spans="1:10">
      <c r="A24" s="130" t="s">
        <v>158</v>
      </c>
      <c r="B24" s="130"/>
      <c r="C24" s="130"/>
      <c r="D24" s="130" t="s">
        <v>159</v>
      </c>
      <c r="E24" s="131">
        <v>11385341.08</v>
      </c>
      <c r="F24" s="131">
        <v>10453044.51</v>
      </c>
      <c r="G24" s="131">
        <v>932296.57</v>
      </c>
      <c r="H24" s="131"/>
      <c r="I24" s="131"/>
      <c r="J24" s="131"/>
    </row>
    <row r="25" ht="19.5" customHeight="1" spans="1:10">
      <c r="A25" s="130" t="s">
        <v>160</v>
      </c>
      <c r="B25" s="130"/>
      <c r="C25" s="130"/>
      <c r="D25" s="130" t="s">
        <v>161</v>
      </c>
      <c r="E25" s="131">
        <v>11385341.08</v>
      </c>
      <c r="F25" s="131">
        <v>10453044.51</v>
      </c>
      <c r="G25" s="131">
        <v>932296.57</v>
      </c>
      <c r="H25" s="131"/>
      <c r="I25" s="131"/>
      <c r="J25" s="131"/>
    </row>
    <row r="26" ht="19.5" customHeight="1" spans="1:10">
      <c r="A26" s="130" t="s">
        <v>162</v>
      </c>
      <c r="B26" s="130"/>
      <c r="C26" s="130"/>
      <c r="D26" s="130" t="s">
        <v>163</v>
      </c>
      <c r="E26" s="131">
        <v>3469368.49</v>
      </c>
      <c r="F26" s="131">
        <v>3370833.69</v>
      </c>
      <c r="G26" s="131">
        <v>98534.8</v>
      </c>
      <c r="H26" s="131"/>
      <c r="I26" s="131"/>
      <c r="J26" s="131"/>
    </row>
    <row r="27" ht="19.5" customHeight="1" spans="1:10">
      <c r="A27" s="130" t="s">
        <v>164</v>
      </c>
      <c r="B27" s="130"/>
      <c r="C27" s="130"/>
      <c r="D27" s="130" t="s">
        <v>165</v>
      </c>
      <c r="E27" s="131">
        <v>3451330.49</v>
      </c>
      <c r="F27" s="131">
        <v>3370833.69</v>
      </c>
      <c r="G27" s="131">
        <v>80496.8</v>
      </c>
      <c r="H27" s="131"/>
      <c r="I27" s="131"/>
      <c r="J27" s="131"/>
    </row>
    <row r="28" ht="19.5" customHeight="1" spans="1:10">
      <c r="A28" s="130" t="s">
        <v>166</v>
      </c>
      <c r="B28" s="130"/>
      <c r="C28" s="130"/>
      <c r="D28" s="130" t="s">
        <v>167</v>
      </c>
      <c r="E28" s="131">
        <v>18038</v>
      </c>
      <c r="F28" s="131"/>
      <c r="G28" s="131">
        <v>18038</v>
      </c>
      <c r="H28" s="131"/>
      <c r="I28" s="131"/>
      <c r="J28" s="131"/>
    </row>
    <row r="29" ht="19.5" customHeight="1" spans="1:10">
      <c r="A29" s="130" t="s">
        <v>168</v>
      </c>
      <c r="B29" s="130"/>
      <c r="C29" s="130"/>
      <c r="D29" s="130" t="s">
        <v>169</v>
      </c>
      <c r="E29" s="131">
        <v>78866.8</v>
      </c>
      <c r="F29" s="131"/>
      <c r="G29" s="131">
        <v>78866.8</v>
      </c>
      <c r="H29" s="131"/>
      <c r="I29" s="131"/>
      <c r="J29" s="131"/>
    </row>
    <row r="30" ht="19.5" customHeight="1" spans="1:10">
      <c r="A30" s="130" t="s">
        <v>227</v>
      </c>
      <c r="B30" s="130"/>
      <c r="C30" s="130"/>
      <c r="D30" s="130" t="s">
        <v>228</v>
      </c>
      <c r="E30" s="131">
        <v>3266.8</v>
      </c>
      <c r="F30" s="131"/>
      <c r="G30" s="131">
        <v>3266.8</v>
      </c>
      <c r="H30" s="131"/>
      <c r="I30" s="131"/>
      <c r="J30" s="131"/>
    </row>
    <row r="31" ht="19.5" customHeight="1" spans="1:10">
      <c r="A31" s="130" t="s">
        <v>229</v>
      </c>
      <c r="B31" s="130"/>
      <c r="C31" s="130"/>
      <c r="D31" s="130" t="s">
        <v>230</v>
      </c>
      <c r="E31" s="131">
        <v>3266.8</v>
      </c>
      <c r="F31" s="131"/>
      <c r="G31" s="131">
        <v>3266.8</v>
      </c>
      <c r="H31" s="131"/>
      <c r="I31" s="131"/>
      <c r="J31" s="131"/>
    </row>
    <row r="32" ht="19.5" customHeight="1" spans="1:10">
      <c r="A32" s="130" t="s">
        <v>170</v>
      </c>
      <c r="B32" s="130"/>
      <c r="C32" s="130"/>
      <c r="D32" s="130" t="s">
        <v>171</v>
      </c>
      <c r="E32" s="131">
        <v>75600</v>
      </c>
      <c r="F32" s="131"/>
      <c r="G32" s="131">
        <v>75600</v>
      </c>
      <c r="H32" s="131"/>
      <c r="I32" s="131"/>
      <c r="J32" s="131"/>
    </row>
    <row r="33" ht="19.5" customHeight="1" spans="1:10">
      <c r="A33" s="130" t="s">
        <v>172</v>
      </c>
      <c r="B33" s="130"/>
      <c r="C33" s="130"/>
      <c r="D33" s="130" t="s">
        <v>171</v>
      </c>
      <c r="E33" s="131">
        <v>75600</v>
      </c>
      <c r="F33" s="131"/>
      <c r="G33" s="131">
        <v>75600</v>
      </c>
      <c r="H33" s="131"/>
      <c r="I33" s="131"/>
      <c r="J33" s="131"/>
    </row>
    <row r="34" ht="19.5" customHeight="1" spans="1:10">
      <c r="A34" s="130" t="s">
        <v>173</v>
      </c>
      <c r="B34" s="130"/>
      <c r="C34" s="130"/>
      <c r="D34" s="130" t="s">
        <v>174</v>
      </c>
      <c r="E34" s="131">
        <v>1639011.67</v>
      </c>
      <c r="F34" s="131">
        <v>1495511.67</v>
      </c>
      <c r="G34" s="131">
        <v>143500</v>
      </c>
      <c r="H34" s="131"/>
      <c r="I34" s="131"/>
      <c r="J34" s="131"/>
    </row>
    <row r="35" ht="19.5" customHeight="1" spans="1:10">
      <c r="A35" s="130" t="s">
        <v>175</v>
      </c>
      <c r="B35" s="130"/>
      <c r="C35" s="130"/>
      <c r="D35" s="130" t="s">
        <v>176</v>
      </c>
      <c r="E35" s="131">
        <v>1639011.67</v>
      </c>
      <c r="F35" s="131">
        <v>1495511.67</v>
      </c>
      <c r="G35" s="131">
        <v>143500</v>
      </c>
      <c r="H35" s="131"/>
      <c r="I35" s="131"/>
      <c r="J35" s="131"/>
    </row>
    <row r="36" ht="19.5" customHeight="1" spans="1:10">
      <c r="A36" s="130" t="s">
        <v>177</v>
      </c>
      <c r="B36" s="130"/>
      <c r="C36" s="130"/>
      <c r="D36" s="130" t="s">
        <v>178</v>
      </c>
      <c r="E36" s="131">
        <v>143500</v>
      </c>
      <c r="F36" s="131"/>
      <c r="G36" s="131">
        <v>143500</v>
      </c>
      <c r="H36" s="131"/>
      <c r="I36" s="131"/>
      <c r="J36" s="131"/>
    </row>
    <row r="37" ht="19.5" customHeight="1" spans="1:10">
      <c r="A37" s="130" t="s">
        <v>179</v>
      </c>
      <c r="B37" s="130"/>
      <c r="C37" s="130"/>
      <c r="D37" s="130" t="s">
        <v>180</v>
      </c>
      <c r="E37" s="131">
        <v>1495511.67</v>
      </c>
      <c r="F37" s="131">
        <v>1495511.67</v>
      </c>
      <c r="G37" s="131"/>
      <c r="H37" s="131"/>
      <c r="I37" s="131"/>
      <c r="J37" s="131"/>
    </row>
    <row r="38" ht="19.5" customHeight="1" spans="1:10">
      <c r="A38" s="130" t="s">
        <v>181</v>
      </c>
      <c r="B38" s="130"/>
      <c r="C38" s="130"/>
      <c r="D38" s="130" t="s">
        <v>182</v>
      </c>
      <c r="E38" s="131">
        <v>47730853.48</v>
      </c>
      <c r="F38" s="131">
        <v>47238545.48</v>
      </c>
      <c r="G38" s="131">
        <v>492308</v>
      </c>
      <c r="H38" s="131"/>
      <c r="I38" s="131"/>
      <c r="J38" s="131"/>
    </row>
    <row r="39" ht="19.5" customHeight="1" spans="1:10">
      <c r="A39" s="130" t="s">
        <v>183</v>
      </c>
      <c r="B39" s="130"/>
      <c r="C39" s="130"/>
      <c r="D39" s="130" t="s">
        <v>184</v>
      </c>
      <c r="E39" s="131">
        <v>44875620.28</v>
      </c>
      <c r="F39" s="131">
        <v>44875620.28</v>
      </c>
      <c r="G39" s="131"/>
      <c r="H39" s="131"/>
      <c r="I39" s="131"/>
      <c r="J39" s="131"/>
    </row>
    <row r="40" ht="19.5" customHeight="1" spans="1:10">
      <c r="A40" s="130" t="s">
        <v>185</v>
      </c>
      <c r="B40" s="130"/>
      <c r="C40" s="130"/>
      <c r="D40" s="130" t="s">
        <v>186</v>
      </c>
      <c r="E40" s="131">
        <v>122400</v>
      </c>
      <c r="F40" s="131">
        <v>122400</v>
      </c>
      <c r="G40" s="131"/>
      <c r="H40" s="131"/>
      <c r="I40" s="131"/>
      <c r="J40" s="131"/>
    </row>
    <row r="41" ht="19.5" customHeight="1" spans="1:10">
      <c r="A41" s="130" t="s">
        <v>187</v>
      </c>
      <c r="B41" s="130"/>
      <c r="C41" s="130"/>
      <c r="D41" s="130" t="s">
        <v>188</v>
      </c>
      <c r="E41" s="131">
        <v>7465676</v>
      </c>
      <c r="F41" s="131">
        <v>7465676</v>
      </c>
      <c r="G41" s="131"/>
      <c r="H41" s="131"/>
      <c r="I41" s="131"/>
      <c r="J41" s="131"/>
    </row>
    <row r="42" ht="19.5" customHeight="1" spans="1:10">
      <c r="A42" s="130" t="s">
        <v>189</v>
      </c>
      <c r="B42" s="130"/>
      <c r="C42" s="130"/>
      <c r="D42" s="130" t="s">
        <v>190</v>
      </c>
      <c r="E42" s="131">
        <v>37287544.28</v>
      </c>
      <c r="F42" s="131">
        <v>37287544.28</v>
      </c>
      <c r="G42" s="131"/>
      <c r="H42" s="131"/>
      <c r="I42" s="131"/>
      <c r="J42" s="131"/>
    </row>
    <row r="43" ht="19.5" customHeight="1" spans="1:10">
      <c r="A43" s="130" t="s">
        <v>191</v>
      </c>
      <c r="B43" s="130"/>
      <c r="C43" s="130"/>
      <c r="D43" s="130" t="s">
        <v>192</v>
      </c>
      <c r="E43" s="131">
        <v>2855233.2</v>
      </c>
      <c r="F43" s="131">
        <v>2362925.2</v>
      </c>
      <c r="G43" s="131">
        <v>492308</v>
      </c>
      <c r="H43" s="131"/>
      <c r="I43" s="131"/>
      <c r="J43" s="131"/>
    </row>
    <row r="44" ht="19.5" customHeight="1" spans="1:10">
      <c r="A44" s="130" t="s">
        <v>193</v>
      </c>
      <c r="B44" s="130"/>
      <c r="C44" s="130"/>
      <c r="D44" s="130" t="s">
        <v>194</v>
      </c>
      <c r="E44" s="131">
        <v>2855233.2</v>
      </c>
      <c r="F44" s="131">
        <v>2362925.2</v>
      </c>
      <c r="G44" s="131">
        <v>492308</v>
      </c>
      <c r="H44" s="131"/>
      <c r="I44" s="131"/>
      <c r="J44" s="131"/>
    </row>
    <row r="45" ht="19.5" customHeight="1" spans="1:10">
      <c r="A45" s="130" t="s">
        <v>195</v>
      </c>
      <c r="B45" s="130"/>
      <c r="C45" s="130"/>
      <c r="D45" s="130" t="s">
        <v>196</v>
      </c>
      <c r="E45" s="131">
        <v>40175945.86</v>
      </c>
      <c r="F45" s="131">
        <v>40175945.86</v>
      </c>
      <c r="G45" s="131"/>
      <c r="H45" s="131"/>
      <c r="I45" s="131"/>
      <c r="J45" s="131"/>
    </row>
    <row r="46" ht="19.5" customHeight="1" spans="1:10">
      <c r="A46" s="130" t="s">
        <v>197</v>
      </c>
      <c r="B46" s="130"/>
      <c r="C46" s="130"/>
      <c r="D46" s="130" t="s">
        <v>198</v>
      </c>
      <c r="E46" s="131">
        <v>40175945.86</v>
      </c>
      <c r="F46" s="131">
        <v>40175945.86</v>
      </c>
      <c r="G46" s="131"/>
      <c r="H46" s="131"/>
      <c r="I46" s="131"/>
      <c r="J46" s="131"/>
    </row>
    <row r="47" ht="19.5" customHeight="1" spans="1:10">
      <c r="A47" s="130" t="s">
        <v>199</v>
      </c>
      <c r="B47" s="130"/>
      <c r="C47" s="130"/>
      <c r="D47" s="130" t="s">
        <v>200</v>
      </c>
      <c r="E47" s="131">
        <v>110097.59</v>
      </c>
      <c r="F47" s="131">
        <v>110097.59</v>
      </c>
      <c r="G47" s="131"/>
      <c r="H47" s="131"/>
      <c r="I47" s="131"/>
      <c r="J47" s="131"/>
    </row>
    <row r="48" ht="19.5" customHeight="1" spans="1:10">
      <c r="A48" s="130" t="s">
        <v>201</v>
      </c>
      <c r="B48" s="130"/>
      <c r="C48" s="130"/>
      <c r="D48" s="130" t="s">
        <v>202</v>
      </c>
      <c r="E48" s="131">
        <v>21327675.47</v>
      </c>
      <c r="F48" s="131">
        <v>21327675.47</v>
      </c>
      <c r="G48" s="131"/>
      <c r="H48" s="131"/>
      <c r="I48" s="131"/>
      <c r="J48" s="131"/>
    </row>
    <row r="49" ht="19.5" customHeight="1" spans="1:10">
      <c r="A49" s="130" t="s">
        <v>203</v>
      </c>
      <c r="B49" s="130"/>
      <c r="C49" s="130"/>
      <c r="D49" s="130" t="s">
        <v>204</v>
      </c>
      <c r="E49" s="131">
        <v>16806232.31</v>
      </c>
      <c r="F49" s="131">
        <v>16806232.31</v>
      </c>
      <c r="G49" s="131"/>
      <c r="H49" s="131"/>
      <c r="I49" s="131"/>
      <c r="J49" s="131"/>
    </row>
    <row r="50" ht="19.5" customHeight="1" spans="1:10">
      <c r="A50" s="130" t="s">
        <v>205</v>
      </c>
      <c r="B50" s="130"/>
      <c r="C50" s="130"/>
      <c r="D50" s="130" t="s">
        <v>206</v>
      </c>
      <c r="E50" s="131">
        <v>1931940.49</v>
      </c>
      <c r="F50" s="131">
        <v>1931940.49</v>
      </c>
      <c r="G50" s="131"/>
      <c r="H50" s="131"/>
      <c r="I50" s="131"/>
      <c r="J50" s="131"/>
    </row>
    <row r="51" ht="19.5" customHeight="1" spans="1:10">
      <c r="A51" s="130" t="s">
        <v>207</v>
      </c>
      <c r="B51" s="130"/>
      <c r="C51" s="130"/>
      <c r="D51" s="130" t="s">
        <v>208</v>
      </c>
      <c r="E51" s="131">
        <v>33813699</v>
      </c>
      <c r="F51" s="131">
        <v>33813699</v>
      </c>
      <c r="G51" s="131"/>
      <c r="H51" s="131"/>
      <c r="I51" s="131"/>
      <c r="J51" s="131"/>
    </row>
    <row r="52" ht="19.5" customHeight="1" spans="1:10">
      <c r="A52" s="130" t="s">
        <v>209</v>
      </c>
      <c r="B52" s="130"/>
      <c r="C52" s="130"/>
      <c r="D52" s="130" t="s">
        <v>210</v>
      </c>
      <c r="E52" s="131">
        <v>33813699</v>
      </c>
      <c r="F52" s="131">
        <v>33813699</v>
      </c>
      <c r="G52" s="131"/>
      <c r="H52" s="131"/>
      <c r="I52" s="131"/>
      <c r="J52" s="131"/>
    </row>
    <row r="53" ht="19.5" customHeight="1" spans="1:10">
      <c r="A53" s="130" t="s">
        <v>211</v>
      </c>
      <c r="B53" s="130"/>
      <c r="C53" s="130"/>
      <c r="D53" s="130" t="s">
        <v>212</v>
      </c>
      <c r="E53" s="131">
        <v>33813699</v>
      </c>
      <c r="F53" s="131">
        <v>33813699</v>
      </c>
      <c r="G53" s="131"/>
      <c r="H53" s="131"/>
      <c r="I53" s="131"/>
      <c r="J53" s="131"/>
    </row>
    <row r="54" ht="19.5" customHeight="1" spans="1:10">
      <c r="A54" s="130" t="s">
        <v>213</v>
      </c>
      <c r="B54" s="130"/>
      <c r="C54" s="130"/>
      <c r="D54" s="130" t="s">
        <v>214</v>
      </c>
      <c r="E54" s="131">
        <v>453434.87</v>
      </c>
      <c r="F54" s="131"/>
      <c r="G54" s="131">
        <v>453434.87</v>
      </c>
      <c r="H54" s="131"/>
      <c r="I54" s="131"/>
      <c r="J54" s="131"/>
    </row>
    <row r="55" ht="19.5" customHeight="1" spans="1:10">
      <c r="A55" s="130" t="s">
        <v>215</v>
      </c>
      <c r="B55" s="130"/>
      <c r="C55" s="130"/>
      <c r="D55" s="130" t="s">
        <v>216</v>
      </c>
      <c r="E55" s="131">
        <v>453434.87</v>
      </c>
      <c r="F55" s="131"/>
      <c r="G55" s="131">
        <v>453434.87</v>
      </c>
      <c r="H55" s="131"/>
      <c r="I55" s="131"/>
      <c r="J55" s="131"/>
    </row>
    <row r="56" ht="19.5" customHeight="1" spans="1:10">
      <c r="A56" s="130" t="s">
        <v>217</v>
      </c>
      <c r="B56" s="130"/>
      <c r="C56" s="130"/>
      <c r="D56" s="130" t="s">
        <v>218</v>
      </c>
      <c r="E56" s="131">
        <v>453434.87</v>
      </c>
      <c r="F56" s="131"/>
      <c r="G56" s="131">
        <v>453434.87</v>
      </c>
      <c r="H56" s="131"/>
      <c r="I56" s="131"/>
      <c r="J56" s="131"/>
    </row>
    <row r="57" ht="19.5" customHeight="1" spans="1:10">
      <c r="A57" s="130" t="s">
        <v>231</v>
      </c>
      <c r="B57" s="130"/>
      <c r="C57" s="130"/>
      <c r="D57" s="130"/>
      <c r="E57" s="130"/>
      <c r="F57" s="130"/>
      <c r="G57" s="130"/>
      <c r="H57" s="130"/>
      <c r="I57" s="130"/>
      <c r="J57" s="130"/>
    </row>
  </sheetData>
  <mergeCells count="6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C3" sqref="C3:K3"/>
    </sheetView>
  </sheetViews>
  <sheetFormatPr defaultColWidth="8.08333333333333" defaultRowHeight="15.6"/>
  <cols>
    <col min="1" max="1" width="9.16666666666667" style="1" customWidth="1"/>
    <col min="2" max="2" width="8.83333333333333" style="1" customWidth="1"/>
    <col min="3" max="3" width="23.1111111111111" style="1" customWidth="1"/>
    <col min="4" max="4" width="46.768518518518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847</v>
      </c>
    </row>
    <row r="3" s="3" customFormat="1" ht="31" customHeight="1" spans="1:11">
      <c r="A3" s="11" t="s">
        <v>649</v>
      </c>
      <c r="B3" s="11"/>
      <c r="C3" s="12" t="s">
        <v>848</v>
      </c>
      <c r="D3" s="12"/>
      <c r="E3" s="12"/>
      <c r="F3" s="12"/>
      <c r="G3" s="12"/>
      <c r="H3" s="12"/>
      <c r="I3" s="12"/>
      <c r="J3" s="12"/>
      <c r="K3" s="12"/>
    </row>
    <row r="4" s="3" customFormat="1" ht="30" customHeight="1" spans="1:11">
      <c r="A4" s="11" t="s">
        <v>651</v>
      </c>
      <c r="B4" s="11"/>
      <c r="C4" s="12" t="s">
        <v>595</v>
      </c>
      <c r="D4" s="12"/>
      <c r="E4" s="12"/>
      <c r="F4" s="12"/>
      <c r="G4" s="12"/>
      <c r="H4" s="13" t="s">
        <v>652</v>
      </c>
      <c r="I4" s="12" t="s">
        <v>761</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70.47</v>
      </c>
      <c r="G6" s="19"/>
      <c r="H6" s="20">
        <v>70.47</v>
      </c>
      <c r="I6" s="41">
        <v>10</v>
      </c>
      <c r="J6" s="41">
        <v>100</v>
      </c>
      <c r="K6" s="42">
        <v>10</v>
      </c>
    </row>
    <row r="7" s="3" customFormat="1" ht="30" customHeight="1" spans="1:11">
      <c r="A7" s="14"/>
      <c r="B7" s="14"/>
      <c r="C7" s="17" t="s">
        <v>660</v>
      </c>
      <c r="D7" s="18">
        <v>0</v>
      </c>
      <c r="E7" s="19"/>
      <c r="F7" s="18" t="s">
        <v>621</v>
      </c>
      <c r="G7" s="19"/>
      <c r="H7" s="20" t="s">
        <v>621</v>
      </c>
      <c r="I7" s="43"/>
      <c r="J7" s="41">
        <v>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v>70.47</v>
      </c>
      <c r="G9" s="19"/>
      <c r="H9" s="20">
        <v>70.47</v>
      </c>
      <c r="I9" s="47"/>
      <c r="J9" s="41">
        <v>100</v>
      </c>
      <c r="K9" s="48"/>
    </row>
    <row r="10" ht="26.4" customHeight="1" spans="1:11">
      <c r="A10" s="21" t="s">
        <v>663</v>
      </c>
      <c r="B10" s="13" t="s">
        <v>664</v>
      </c>
      <c r="C10" s="13"/>
      <c r="D10" s="13"/>
      <c r="E10" s="13"/>
      <c r="F10" s="13"/>
      <c r="G10" s="13"/>
      <c r="H10" s="13" t="s">
        <v>665</v>
      </c>
      <c r="I10" s="13"/>
      <c r="J10" s="13"/>
      <c r="K10" s="13"/>
    </row>
    <row r="11" ht="142" customHeight="1" spans="1:11">
      <c r="A11" s="21"/>
      <c r="B11" s="22" t="s">
        <v>849</v>
      </c>
      <c r="C11" s="22"/>
      <c r="D11" s="22"/>
      <c r="E11" s="22"/>
      <c r="F11" s="22"/>
      <c r="G11" s="22"/>
      <c r="H11" s="22" t="s">
        <v>850</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764</v>
      </c>
      <c r="E16" s="29" t="s">
        <v>631</v>
      </c>
      <c r="F16" s="29" t="s">
        <v>635</v>
      </c>
      <c r="G16" s="29" t="s">
        <v>636</v>
      </c>
      <c r="H16" s="29" t="s">
        <v>635</v>
      </c>
      <c r="I16" s="51">
        <v>20</v>
      </c>
      <c r="J16" s="51">
        <v>20</v>
      </c>
      <c r="K16" s="52" t="s">
        <v>621</v>
      </c>
    </row>
    <row r="17" ht="38" customHeight="1" spans="1:11">
      <c r="A17" s="27" t="s">
        <v>620</v>
      </c>
      <c r="B17" s="30"/>
      <c r="C17" s="29" t="s">
        <v>622</v>
      </c>
      <c r="D17" s="29" t="s">
        <v>765</v>
      </c>
      <c r="E17" s="29" t="s">
        <v>685</v>
      </c>
      <c r="F17" s="29" t="s">
        <v>643</v>
      </c>
      <c r="G17" s="29" t="s">
        <v>636</v>
      </c>
      <c r="H17" s="29" t="s">
        <v>635</v>
      </c>
      <c r="I17" s="51">
        <v>15</v>
      </c>
      <c r="J17" s="51">
        <v>15</v>
      </c>
      <c r="K17" s="52" t="s">
        <v>621</v>
      </c>
    </row>
    <row r="18" ht="38" customHeight="1" spans="1:11">
      <c r="A18" s="27" t="s">
        <v>620</v>
      </c>
      <c r="B18" s="30"/>
      <c r="C18" s="29" t="s">
        <v>629</v>
      </c>
      <c r="D18" s="29" t="s">
        <v>766</v>
      </c>
      <c r="E18" s="29" t="s">
        <v>624</v>
      </c>
      <c r="F18" s="29" t="s">
        <v>723</v>
      </c>
      <c r="G18" s="29" t="s">
        <v>636</v>
      </c>
      <c r="H18" s="29" t="s">
        <v>635</v>
      </c>
      <c r="I18" s="51">
        <v>15</v>
      </c>
      <c r="J18" s="51">
        <v>15</v>
      </c>
      <c r="K18" s="52" t="s">
        <v>621</v>
      </c>
    </row>
    <row r="19" ht="38" customHeight="1" spans="1:11">
      <c r="A19" s="27" t="s">
        <v>637</v>
      </c>
      <c r="B19" s="30"/>
      <c r="C19" s="29" t="s">
        <v>688</v>
      </c>
      <c r="D19" s="29" t="s">
        <v>851</v>
      </c>
      <c r="E19" s="29" t="s">
        <v>685</v>
      </c>
      <c r="F19" s="29" t="s">
        <v>643</v>
      </c>
      <c r="G19" s="29" t="s">
        <v>636</v>
      </c>
      <c r="H19" s="29" t="s">
        <v>635</v>
      </c>
      <c r="I19" s="51">
        <v>15</v>
      </c>
      <c r="J19" s="51">
        <v>15</v>
      </c>
      <c r="K19" s="52" t="s">
        <v>621</v>
      </c>
    </row>
    <row r="20" ht="38" customHeight="1" spans="1:11">
      <c r="A20" s="27" t="s">
        <v>637</v>
      </c>
      <c r="B20" s="30"/>
      <c r="C20" s="29" t="s">
        <v>726</v>
      </c>
      <c r="D20" s="29" t="s">
        <v>769</v>
      </c>
      <c r="E20" s="29" t="s">
        <v>624</v>
      </c>
      <c r="F20" s="29" t="s">
        <v>12</v>
      </c>
      <c r="G20" s="29" t="s">
        <v>632</v>
      </c>
      <c r="H20" s="29" t="s">
        <v>12</v>
      </c>
      <c r="I20" s="51">
        <v>15</v>
      </c>
      <c r="J20" s="51">
        <v>15</v>
      </c>
      <c r="K20" s="52" t="s">
        <v>621</v>
      </c>
    </row>
    <row r="21" ht="38" customHeight="1" spans="1:11">
      <c r="A21" s="27" t="s">
        <v>640</v>
      </c>
      <c r="B21" s="30"/>
      <c r="C21" s="29" t="s">
        <v>642</v>
      </c>
      <c r="D21" s="29" t="s">
        <v>770</v>
      </c>
      <c r="E21" s="29" t="s">
        <v>624</v>
      </c>
      <c r="F21" s="29" t="s">
        <v>723</v>
      </c>
      <c r="G21" s="29" t="s">
        <v>636</v>
      </c>
      <c r="H21" s="29" t="s">
        <v>852</v>
      </c>
      <c r="I21" s="51">
        <v>10</v>
      </c>
      <c r="J21" s="51">
        <v>9</v>
      </c>
      <c r="K21" s="52" t="s">
        <v>621</v>
      </c>
    </row>
    <row r="22" s="4" customFormat="1" ht="67" customHeight="1" spans="1:11">
      <c r="A22" s="21" t="s">
        <v>694</v>
      </c>
      <c r="B22" s="21"/>
      <c r="C22" s="21"/>
      <c r="D22" s="22" t="s">
        <v>621</v>
      </c>
      <c r="E22" s="22"/>
      <c r="F22" s="22"/>
      <c r="G22" s="22"/>
      <c r="H22" s="22"/>
      <c r="I22" s="22"/>
      <c r="J22" s="22"/>
      <c r="K22" s="22"/>
    </row>
    <row r="23" s="4" customFormat="1" ht="30" customHeight="1" spans="1:11">
      <c r="A23" s="31" t="s">
        <v>695</v>
      </c>
      <c r="B23" s="32"/>
      <c r="C23" s="32"/>
      <c r="D23" s="32"/>
      <c r="E23" s="32"/>
      <c r="F23" s="32"/>
      <c r="G23" s="32"/>
      <c r="H23" s="33"/>
      <c r="I23" s="21" t="s">
        <v>696</v>
      </c>
      <c r="J23" s="21" t="s">
        <v>697</v>
      </c>
      <c r="K23" s="21" t="s">
        <v>698</v>
      </c>
    </row>
    <row r="24" s="3" customFormat="1" ht="35" customHeight="1" spans="1:11">
      <c r="A24" s="34"/>
      <c r="B24" s="35"/>
      <c r="C24" s="35"/>
      <c r="D24" s="35"/>
      <c r="E24" s="35"/>
      <c r="F24" s="35"/>
      <c r="G24" s="35"/>
      <c r="H24" s="36"/>
      <c r="I24" s="41">
        <v>100</v>
      </c>
      <c r="J24" s="41">
        <v>99</v>
      </c>
      <c r="K24" s="21" t="s">
        <v>699</v>
      </c>
    </row>
    <row r="25" s="3" customFormat="1" ht="94" customHeight="1" spans="1:11">
      <c r="A25" s="37" t="s">
        <v>700</v>
      </c>
      <c r="B25" s="38"/>
      <c r="C25" s="38"/>
      <c r="D25" s="38"/>
      <c r="E25" s="38"/>
      <c r="F25" s="38"/>
      <c r="G25" s="38"/>
      <c r="H25" s="38"/>
      <c r="I25" s="38"/>
      <c r="J25" s="38"/>
      <c r="K25" s="38"/>
    </row>
    <row r="26" spans="1:11">
      <c r="A26" s="39" t="s">
        <v>701</v>
      </c>
      <c r="B26" s="39"/>
      <c r="C26" s="39"/>
      <c r="D26" s="39"/>
      <c r="E26" s="39"/>
      <c r="F26" s="39"/>
      <c r="G26" s="39"/>
      <c r="H26" s="39"/>
      <c r="I26" s="39"/>
      <c r="J26" s="39"/>
      <c r="K26" s="39"/>
    </row>
    <row r="27" spans="1:11">
      <c r="A27" s="39" t="s">
        <v>702</v>
      </c>
      <c r="B27" s="39"/>
      <c r="C27" s="39"/>
      <c r="D27" s="39"/>
      <c r="E27" s="39"/>
      <c r="F27" s="39"/>
      <c r="G27" s="39"/>
      <c r="H27" s="39"/>
      <c r="I27" s="39"/>
      <c r="J27" s="39"/>
      <c r="K27" s="3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tabSelected="1" zoomScale="85" zoomScaleNormal="85" workbookViewId="0">
      <selection activeCell="B11" sqref="B11:G11"/>
    </sheetView>
  </sheetViews>
  <sheetFormatPr defaultColWidth="8.08333333333333" defaultRowHeight="15.6"/>
  <cols>
    <col min="1" max="1" width="9.16666666666667" style="1" customWidth="1"/>
    <col min="2" max="2" width="8.83333333333333" style="1" customWidth="1"/>
    <col min="3" max="3" width="23.1111111111111" style="1" customWidth="1"/>
    <col min="4" max="4" width="53.1111111111111"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853</v>
      </c>
    </row>
    <row r="3" s="3" customFormat="1" ht="31" customHeight="1" spans="1:11">
      <c r="A3" s="11" t="s">
        <v>649</v>
      </c>
      <c r="B3" s="11"/>
      <c r="C3" s="12" t="s">
        <v>854</v>
      </c>
      <c r="D3" s="12"/>
      <c r="E3" s="12"/>
      <c r="F3" s="12"/>
      <c r="G3" s="12"/>
      <c r="H3" s="12"/>
      <c r="I3" s="12"/>
      <c r="J3" s="12"/>
      <c r="K3" s="12"/>
    </row>
    <row r="4" s="3" customFormat="1" ht="30" customHeight="1" spans="1:11">
      <c r="A4" s="11" t="s">
        <v>651</v>
      </c>
      <c r="B4" s="11"/>
      <c r="C4" s="12" t="s">
        <v>595</v>
      </c>
      <c r="D4" s="12"/>
      <c r="E4" s="12"/>
      <c r="F4" s="12"/>
      <c r="G4" s="12"/>
      <c r="H4" s="13" t="s">
        <v>652</v>
      </c>
      <c r="I4" s="12" t="s">
        <v>761</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400</v>
      </c>
      <c r="G6" s="19"/>
      <c r="H6" s="20">
        <v>400</v>
      </c>
      <c r="I6" s="41">
        <v>10</v>
      </c>
      <c r="J6" s="41">
        <v>100</v>
      </c>
      <c r="K6" s="42">
        <v>10</v>
      </c>
    </row>
    <row r="7" s="3" customFormat="1" ht="30" customHeight="1" spans="1:11">
      <c r="A7" s="14"/>
      <c r="B7" s="14"/>
      <c r="C7" s="17" t="s">
        <v>660</v>
      </c>
      <c r="D7" s="18">
        <v>0</v>
      </c>
      <c r="E7" s="19"/>
      <c r="F7" s="18">
        <v>400</v>
      </c>
      <c r="G7" s="19"/>
      <c r="H7" s="20">
        <v>400</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118" customHeight="1" spans="1:11">
      <c r="A11" s="21"/>
      <c r="B11" s="22" t="s">
        <v>855</v>
      </c>
      <c r="C11" s="22"/>
      <c r="D11" s="22"/>
      <c r="E11" s="22"/>
      <c r="F11" s="22"/>
      <c r="G11" s="22"/>
      <c r="H11" s="22" t="s">
        <v>828</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52" customHeight="1" spans="1:11">
      <c r="A16" s="27" t="s">
        <v>620</v>
      </c>
      <c r="B16" s="28"/>
      <c r="C16" s="29" t="s">
        <v>671</v>
      </c>
      <c r="D16" s="29" t="s">
        <v>856</v>
      </c>
      <c r="E16" s="29" t="s">
        <v>624</v>
      </c>
      <c r="F16" s="29" t="s">
        <v>857</v>
      </c>
      <c r="G16" s="29" t="s">
        <v>673</v>
      </c>
      <c r="H16" s="29" t="s">
        <v>858</v>
      </c>
      <c r="I16" s="51">
        <v>25</v>
      </c>
      <c r="J16" s="51">
        <v>10</v>
      </c>
      <c r="K16" s="52" t="s">
        <v>859</v>
      </c>
    </row>
    <row r="17" ht="38" customHeight="1" spans="1:11">
      <c r="A17" s="27" t="s">
        <v>620</v>
      </c>
      <c r="B17" s="30"/>
      <c r="C17" s="29" t="s">
        <v>629</v>
      </c>
      <c r="D17" s="29" t="s">
        <v>860</v>
      </c>
      <c r="E17" s="29" t="s">
        <v>631</v>
      </c>
      <c r="F17" s="29" t="s">
        <v>635</v>
      </c>
      <c r="G17" s="29" t="s">
        <v>636</v>
      </c>
      <c r="H17" s="29" t="s">
        <v>635</v>
      </c>
      <c r="I17" s="51">
        <v>25</v>
      </c>
      <c r="J17" s="51">
        <v>25</v>
      </c>
      <c r="K17" s="52" t="s">
        <v>621</v>
      </c>
    </row>
    <row r="18" ht="38" customHeight="1" spans="1:11">
      <c r="A18" s="27" t="s">
        <v>637</v>
      </c>
      <c r="B18" s="30"/>
      <c r="C18" s="29" t="s">
        <v>688</v>
      </c>
      <c r="D18" s="29" t="s">
        <v>861</v>
      </c>
      <c r="E18" s="29" t="s">
        <v>624</v>
      </c>
      <c r="F18" s="29" t="s">
        <v>862</v>
      </c>
      <c r="G18" s="29" t="s">
        <v>863</v>
      </c>
      <c r="H18" s="29" t="s">
        <v>864</v>
      </c>
      <c r="I18" s="51">
        <v>15</v>
      </c>
      <c r="J18" s="51">
        <v>15</v>
      </c>
      <c r="K18" s="52" t="s">
        <v>621</v>
      </c>
    </row>
    <row r="19" ht="52" customHeight="1" spans="1:11">
      <c r="A19" s="27" t="s">
        <v>637</v>
      </c>
      <c r="B19" s="30"/>
      <c r="C19" s="29" t="s">
        <v>726</v>
      </c>
      <c r="D19" s="29" t="s">
        <v>865</v>
      </c>
      <c r="E19" s="29" t="s">
        <v>624</v>
      </c>
      <c r="F19" s="29" t="s">
        <v>110</v>
      </c>
      <c r="G19" s="29" t="s">
        <v>636</v>
      </c>
      <c r="H19" s="29" t="s">
        <v>76</v>
      </c>
      <c r="I19" s="51">
        <v>15</v>
      </c>
      <c r="J19" s="51">
        <v>10</v>
      </c>
      <c r="K19" s="52" t="s">
        <v>859</v>
      </c>
    </row>
    <row r="20" ht="38" customHeight="1" spans="1:11">
      <c r="A20" s="27" t="s">
        <v>640</v>
      </c>
      <c r="B20" s="30"/>
      <c r="C20" s="29" t="s">
        <v>642</v>
      </c>
      <c r="D20" s="29" t="s">
        <v>866</v>
      </c>
      <c r="E20" s="29" t="s">
        <v>624</v>
      </c>
      <c r="F20" s="29" t="s">
        <v>643</v>
      </c>
      <c r="G20" s="29" t="s">
        <v>636</v>
      </c>
      <c r="H20" s="29" t="s">
        <v>643</v>
      </c>
      <c r="I20" s="51">
        <v>10</v>
      </c>
      <c r="J20" s="51">
        <v>10</v>
      </c>
      <c r="K20" s="52" t="s">
        <v>621</v>
      </c>
    </row>
    <row r="21" s="4" customFormat="1" ht="67" customHeight="1" spans="1:11">
      <c r="A21" s="21" t="s">
        <v>694</v>
      </c>
      <c r="B21" s="21"/>
      <c r="C21" s="21"/>
      <c r="D21" s="22" t="s">
        <v>621</v>
      </c>
      <c r="E21" s="22"/>
      <c r="F21" s="22"/>
      <c r="G21" s="22"/>
      <c r="H21" s="22"/>
      <c r="I21" s="22"/>
      <c r="J21" s="22"/>
      <c r="K21" s="22"/>
    </row>
    <row r="22" s="4" customFormat="1" ht="30" customHeight="1" spans="1:11">
      <c r="A22" s="31" t="s">
        <v>695</v>
      </c>
      <c r="B22" s="32"/>
      <c r="C22" s="32"/>
      <c r="D22" s="32"/>
      <c r="E22" s="32"/>
      <c r="F22" s="32"/>
      <c r="G22" s="32"/>
      <c r="H22" s="33"/>
      <c r="I22" s="21" t="s">
        <v>696</v>
      </c>
      <c r="J22" s="21" t="s">
        <v>697</v>
      </c>
      <c r="K22" s="21" t="s">
        <v>698</v>
      </c>
    </row>
    <row r="23" s="3" customFormat="1" ht="35" customHeight="1" spans="1:11">
      <c r="A23" s="34"/>
      <c r="B23" s="35"/>
      <c r="C23" s="35"/>
      <c r="D23" s="35"/>
      <c r="E23" s="35"/>
      <c r="F23" s="35"/>
      <c r="G23" s="35"/>
      <c r="H23" s="36"/>
      <c r="I23" s="41">
        <v>100</v>
      </c>
      <c r="J23" s="41">
        <v>80</v>
      </c>
      <c r="K23" s="21" t="s">
        <v>758</v>
      </c>
    </row>
    <row r="24" s="3" customFormat="1" ht="94" customHeight="1" spans="1:11">
      <c r="A24" s="37" t="s">
        <v>700</v>
      </c>
      <c r="B24" s="38"/>
      <c r="C24" s="38"/>
      <c r="D24" s="38"/>
      <c r="E24" s="38"/>
      <c r="F24" s="38"/>
      <c r="G24" s="38"/>
      <c r="H24" s="38"/>
      <c r="I24" s="38"/>
      <c r="J24" s="38"/>
      <c r="K24" s="38"/>
    </row>
    <row r="25" spans="1:11">
      <c r="A25" s="39" t="s">
        <v>701</v>
      </c>
      <c r="B25" s="39"/>
      <c r="C25" s="39"/>
      <c r="D25" s="39"/>
      <c r="E25" s="39"/>
      <c r="F25" s="39"/>
      <c r="G25" s="39"/>
      <c r="H25" s="39"/>
      <c r="I25" s="39"/>
      <c r="J25" s="39"/>
      <c r="K25" s="39"/>
    </row>
    <row r="26" spans="1:11">
      <c r="A26" s="39" t="s">
        <v>702</v>
      </c>
      <c r="B26" s="39"/>
      <c r="C26" s="39"/>
      <c r="D26" s="39"/>
      <c r="E26" s="39"/>
      <c r="F26" s="39"/>
      <c r="G26" s="39"/>
      <c r="H26" s="39"/>
      <c r="I26" s="39"/>
      <c r="J26" s="39"/>
      <c r="K26" s="3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topLeftCell="A7" workbookViewId="0">
      <selection activeCell="C3" sqref="C3:K3"/>
    </sheetView>
  </sheetViews>
  <sheetFormatPr defaultColWidth="8.08333333333333" defaultRowHeight="15.6"/>
  <cols>
    <col min="1" max="1" width="9.16666666666667" style="1" customWidth="1"/>
    <col min="2" max="2" width="8.83333333333333" style="1" customWidth="1"/>
    <col min="3" max="3" width="23.1111111111111" style="1" customWidth="1"/>
    <col min="4" max="4" width="37.2037037037037"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867</v>
      </c>
    </row>
    <row r="3" s="3" customFormat="1" ht="31" customHeight="1" spans="1:11">
      <c r="A3" s="11" t="s">
        <v>649</v>
      </c>
      <c r="B3" s="11"/>
      <c r="C3" s="12" t="s">
        <v>868</v>
      </c>
      <c r="D3" s="12"/>
      <c r="E3" s="12"/>
      <c r="F3" s="12"/>
      <c r="G3" s="12"/>
      <c r="H3" s="12"/>
      <c r="I3" s="12"/>
      <c r="J3" s="12"/>
      <c r="K3" s="12"/>
    </row>
    <row r="4" s="3" customFormat="1" ht="30" customHeight="1" spans="1:11">
      <c r="A4" s="11" t="s">
        <v>651</v>
      </c>
      <c r="B4" s="11"/>
      <c r="C4" s="12" t="s">
        <v>595</v>
      </c>
      <c r="D4" s="12"/>
      <c r="E4" s="12"/>
      <c r="F4" s="12"/>
      <c r="G4" s="12"/>
      <c r="H4" s="13" t="s">
        <v>652</v>
      </c>
      <c r="I4" s="12" t="s">
        <v>761</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4571</v>
      </c>
      <c r="G6" s="19"/>
      <c r="H6" s="20">
        <v>4571</v>
      </c>
      <c r="I6" s="41">
        <v>10</v>
      </c>
      <c r="J6" s="41">
        <v>100</v>
      </c>
      <c r="K6" s="42">
        <v>10</v>
      </c>
    </row>
    <row r="7" s="3" customFormat="1" ht="30" customHeight="1" spans="1:11">
      <c r="A7" s="14"/>
      <c r="B7" s="14"/>
      <c r="C7" s="17" t="s">
        <v>660</v>
      </c>
      <c r="D7" s="18">
        <v>0</v>
      </c>
      <c r="E7" s="19"/>
      <c r="F7" s="18">
        <v>4571</v>
      </c>
      <c r="G7" s="19"/>
      <c r="H7" s="20">
        <v>4571</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66.65" customHeight="1" spans="1:11">
      <c r="A11" s="21"/>
      <c r="B11" s="22" t="s">
        <v>869</v>
      </c>
      <c r="C11" s="22"/>
      <c r="D11" s="22"/>
      <c r="E11" s="22"/>
      <c r="F11" s="22"/>
      <c r="G11" s="22"/>
      <c r="H11" s="22" t="s">
        <v>828</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829</v>
      </c>
      <c r="E16" s="29" t="s">
        <v>624</v>
      </c>
      <c r="F16" s="29" t="s">
        <v>693</v>
      </c>
      <c r="G16" s="29" t="s">
        <v>636</v>
      </c>
      <c r="H16" s="29" t="s">
        <v>635</v>
      </c>
      <c r="I16" s="51">
        <v>20</v>
      </c>
      <c r="J16" s="51">
        <v>20</v>
      </c>
      <c r="K16" s="52" t="s">
        <v>621</v>
      </c>
    </row>
    <row r="17" ht="38" customHeight="1" spans="1:11">
      <c r="A17" s="27" t="s">
        <v>620</v>
      </c>
      <c r="B17" s="30"/>
      <c r="C17" s="29" t="s">
        <v>622</v>
      </c>
      <c r="D17" s="29" t="s">
        <v>830</v>
      </c>
      <c r="E17" s="29" t="s">
        <v>624</v>
      </c>
      <c r="F17" s="29" t="s">
        <v>11</v>
      </c>
      <c r="G17" s="29" t="s">
        <v>831</v>
      </c>
      <c r="H17" s="29" t="s">
        <v>11</v>
      </c>
      <c r="I17" s="51">
        <v>15</v>
      </c>
      <c r="J17" s="51">
        <v>15</v>
      </c>
      <c r="K17" s="52" t="s">
        <v>621</v>
      </c>
    </row>
    <row r="18" ht="38" customHeight="1" spans="1:11">
      <c r="A18" s="27" t="s">
        <v>620</v>
      </c>
      <c r="B18" s="30"/>
      <c r="C18" s="29" t="s">
        <v>629</v>
      </c>
      <c r="D18" s="29" t="s">
        <v>832</v>
      </c>
      <c r="E18" s="29" t="s">
        <v>685</v>
      </c>
      <c r="F18" s="29" t="s">
        <v>643</v>
      </c>
      <c r="G18" s="29" t="s">
        <v>636</v>
      </c>
      <c r="H18" s="29" t="s">
        <v>635</v>
      </c>
      <c r="I18" s="51">
        <v>15</v>
      </c>
      <c r="J18" s="51">
        <v>15</v>
      </c>
      <c r="K18" s="52" t="s">
        <v>621</v>
      </c>
    </row>
    <row r="19" ht="38" customHeight="1" spans="1:11">
      <c r="A19" s="27" t="s">
        <v>637</v>
      </c>
      <c r="B19" s="30"/>
      <c r="C19" s="29" t="s">
        <v>688</v>
      </c>
      <c r="D19" s="29" t="s">
        <v>833</v>
      </c>
      <c r="E19" s="29" t="s">
        <v>685</v>
      </c>
      <c r="F19" s="29" t="s">
        <v>643</v>
      </c>
      <c r="G19" s="29" t="s">
        <v>636</v>
      </c>
      <c r="H19" s="29" t="s">
        <v>870</v>
      </c>
      <c r="I19" s="51">
        <v>30</v>
      </c>
      <c r="J19" s="51">
        <v>29</v>
      </c>
      <c r="K19" s="52" t="s">
        <v>621</v>
      </c>
    </row>
    <row r="20" ht="38" customHeight="1" spans="1:11">
      <c r="A20" s="27" t="s">
        <v>640</v>
      </c>
      <c r="B20" s="30"/>
      <c r="C20" s="29" t="s">
        <v>642</v>
      </c>
      <c r="D20" s="29" t="s">
        <v>871</v>
      </c>
      <c r="E20" s="29" t="s">
        <v>624</v>
      </c>
      <c r="F20" s="29" t="s">
        <v>814</v>
      </c>
      <c r="G20" s="29" t="s">
        <v>636</v>
      </c>
      <c r="H20" s="29" t="s">
        <v>814</v>
      </c>
      <c r="I20" s="51">
        <v>10</v>
      </c>
      <c r="J20" s="51">
        <v>10</v>
      </c>
      <c r="K20" s="52" t="s">
        <v>621</v>
      </c>
    </row>
    <row r="21" s="4" customFormat="1" ht="67" customHeight="1" spans="1:11">
      <c r="A21" s="21" t="s">
        <v>694</v>
      </c>
      <c r="B21" s="21"/>
      <c r="C21" s="21"/>
      <c r="D21" s="22" t="s">
        <v>621</v>
      </c>
      <c r="E21" s="22"/>
      <c r="F21" s="22"/>
      <c r="G21" s="22"/>
      <c r="H21" s="22"/>
      <c r="I21" s="22"/>
      <c r="J21" s="22"/>
      <c r="K21" s="22"/>
    </row>
    <row r="22" s="4" customFormat="1" ht="30" customHeight="1" spans="1:11">
      <c r="A22" s="31" t="s">
        <v>695</v>
      </c>
      <c r="B22" s="32"/>
      <c r="C22" s="32"/>
      <c r="D22" s="32"/>
      <c r="E22" s="32"/>
      <c r="F22" s="32"/>
      <c r="G22" s="32"/>
      <c r="H22" s="33"/>
      <c r="I22" s="21" t="s">
        <v>696</v>
      </c>
      <c r="J22" s="21" t="s">
        <v>697</v>
      </c>
      <c r="K22" s="21" t="s">
        <v>698</v>
      </c>
    </row>
    <row r="23" s="3" customFormat="1" ht="35" customHeight="1" spans="1:11">
      <c r="A23" s="34"/>
      <c r="B23" s="35"/>
      <c r="C23" s="35"/>
      <c r="D23" s="35"/>
      <c r="E23" s="35"/>
      <c r="F23" s="35"/>
      <c r="G23" s="35"/>
      <c r="H23" s="36"/>
      <c r="I23" s="41">
        <v>100</v>
      </c>
      <c r="J23" s="41">
        <v>99</v>
      </c>
      <c r="K23" s="21" t="s">
        <v>699</v>
      </c>
    </row>
    <row r="24" s="3" customFormat="1" ht="94" customHeight="1" spans="1:11">
      <c r="A24" s="37" t="s">
        <v>700</v>
      </c>
      <c r="B24" s="38"/>
      <c r="C24" s="38"/>
      <c r="D24" s="38"/>
      <c r="E24" s="38"/>
      <c r="F24" s="38"/>
      <c r="G24" s="38"/>
      <c r="H24" s="38"/>
      <c r="I24" s="38"/>
      <c r="J24" s="38"/>
      <c r="K24" s="38"/>
    </row>
    <row r="25" spans="1:11">
      <c r="A25" s="39" t="s">
        <v>701</v>
      </c>
      <c r="B25" s="39"/>
      <c r="C25" s="39"/>
      <c r="D25" s="39"/>
      <c r="E25" s="39"/>
      <c r="F25" s="39"/>
      <c r="G25" s="39"/>
      <c r="H25" s="39"/>
      <c r="I25" s="39"/>
      <c r="J25" s="39"/>
      <c r="K25" s="39"/>
    </row>
    <row r="26" spans="1:11">
      <c r="A26" s="39" t="s">
        <v>702</v>
      </c>
      <c r="B26" s="39"/>
      <c r="C26" s="39"/>
      <c r="D26" s="39"/>
      <c r="E26" s="39"/>
      <c r="F26" s="39"/>
      <c r="G26" s="39"/>
      <c r="H26" s="39"/>
      <c r="I26" s="39"/>
      <c r="J26" s="39"/>
      <c r="K26" s="3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topLeftCell="A7" workbookViewId="0">
      <selection activeCell="K2" sqref="K2"/>
    </sheetView>
  </sheetViews>
  <sheetFormatPr defaultColWidth="8.08333333333333" defaultRowHeight="15.6"/>
  <cols>
    <col min="1" max="1" width="9.16666666666667" style="1" customWidth="1"/>
    <col min="2" max="2" width="8.83333333333333" style="1" customWidth="1"/>
    <col min="3" max="3" width="23.1111111111111" style="1" customWidth="1"/>
    <col min="4" max="4" width="27.21296296296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872</v>
      </c>
    </row>
    <row r="3" s="3" customFormat="1" ht="31" customHeight="1" spans="1:11">
      <c r="A3" s="11" t="s">
        <v>649</v>
      </c>
      <c r="B3" s="11"/>
      <c r="C3" s="12" t="s">
        <v>873</v>
      </c>
      <c r="D3" s="12"/>
      <c r="E3" s="12"/>
      <c r="F3" s="12"/>
      <c r="G3" s="12"/>
      <c r="H3" s="12"/>
      <c r="I3" s="12"/>
      <c r="J3" s="12"/>
      <c r="K3" s="12"/>
    </row>
    <row r="4" s="3" customFormat="1" ht="30" customHeight="1" spans="1:11">
      <c r="A4" s="11" t="s">
        <v>651</v>
      </c>
      <c r="B4" s="11"/>
      <c r="C4" s="12" t="s">
        <v>595</v>
      </c>
      <c r="D4" s="12"/>
      <c r="E4" s="12"/>
      <c r="F4" s="12"/>
      <c r="G4" s="12"/>
      <c r="H4" s="13" t="s">
        <v>652</v>
      </c>
      <c r="I4" s="12" t="s">
        <v>719</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211.2</v>
      </c>
      <c r="E6" s="19"/>
      <c r="F6" s="18">
        <v>107.76</v>
      </c>
      <c r="G6" s="19"/>
      <c r="H6" s="20">
        <v>91.16</v>
      </c>
      <c r="I6" s="41">
        <v>10</v>
      </c>
      <c r="J6" s="41">
        <v>84.6</v>
      </c>
      <c r="K6" s="42">
        <v>8.46</v>
      </c>
    </row>
    <row r="7" s="3" customFormat="1" ht="30" customHeight="1" spans="1:11">
      <c r="A7" s="14"/>
      <c r="B7" s="14"/>
      <c r="C7" s="17" t="s">
        <v>660</v>
      </c>
      <c r="D7" s="18">
        <v>211.2</v>
      </c>
      <c r="E7" s="19"/>
      <c r="F7" s="18">
        <v>107.76</v>
      </c>
      <c r="G7" s="19"/>
      <c r="H7" s="20">
        <v>91.16</v>
      </c>
      <c r="I7" s="43"/>
      <c r="J7" s="41">
        <v>84.6</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66.65" customHeight="1" spans="1:11">
      <c r="A11" s="21"/>
      <c r="B11" s="22" t="s">
        <v>874</v>
      </c>
      <c r="C11" s="22"/>
      <c r="D11" s="22"/>
      <c r="E11" s="22"/>
      <c r="F11" s="22"/>
      <c r="G11" s="22"/>
      <c r="H11" s="22" t="s">
        <v>721</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875</v>
      </c>
      <c r="E16" s="29" t="s">
        <v>631</v>
      </c>
      <c r="F16" s="29" t="s">
        <v>635</v>
      </c>
      <c r="G16" s="29" t="s">
        <v>636</v>
      </c>
      <c r="H16" s="29" t="s">
        <v>723</v>
      </c>
      <c r="I16" s="51">
        <v>20</v>
      </c>
      <c r="J16" s="51">
        <v>18</v>
      </c>
      <c r="K16" s="52" t="s">
        <v>621</v>
      </c>
    </row>
    <row r="17" ht="38" customHeight="1" spans="1:11">
      <c r="A17" s="27" t="s">
        <v>620</v>
      </c>
      <c r="B17" s="30"/>
      <c r="C17" s="29" t="s">
        <v>671</v>
      </c>
      <c r="D17" s="29" t="s">
        <v>876</v>
      </c>
      <c r="E17" s="29" t="s">
        <v>624</v>
      </c>
      <c r="F17" s="29" t="s">
        <v>46</v>
      </c>
      <c r="G17" s="29" t="s">
        <v>877</v>
      </c>
      <c r="H17" s="29" t="s">
        <v>46</v>
      </c>
      <c r="I17" s="51">
        <v>10</v>
      </c>
      <c r="J17" s="51">
        <v>9</v>
      </c>
      <c r="K17" s="52" t="s">
        <v>621</v>
      </c>
    </row>
    <row r="18" ht="38" customHeight="1" spans="1:11">
      <c r="A18" s="27" t="s">
        <v>620</v>
      </c>
      <c r="B18" s="30"/>
      <c r="C18" s="29" t="s">
        <v>622</v>
      </c>
      <c r="D18" s="29" t="s">
        <v>724</v>
      </c>
      <c r="E18" s="29" t="s">
        <v>631</v>
      </c>
      <c r="F18" s="29" t="s">
        <v>635</v>
      </c>
      <c r="G18" s="29" t="s">
        <v>636</v>
      </c>
      <c r="H18" s="29" t="s">
        <v>723</v>
      </c>
      <c r="I18" s="51">
        <v>10</v>
      </c>
      <c r="J18" s="51">
        <v>10</v>
      </c>
      <c r="K18" s="52" t="s">
        <v>621</v>
      </c>
    </row>
    <row r="19" ht="38" customHeight="1" spans="1:11">
      <c r="A19" s="27" t="s">
        <v>620</v>
      </c>
      <c r="B19" s="30"/>
      <c r="C19" s="29" t="s">
        <v>629</v>
      </c>
      <c r="D19" s="29" t="s">
        <v>748</v>
      </c>
      <c r="E19" s="29" t="s">
        <v>631</v>
      </c>
      <c r="F19" s="29" t="s">
        <v>635</v>
      </c>
      <c r="G19" s="29" t="s">
        <v>636</v>
      </c>
      <c r="H19" s="29" t="s">
        <v>723</v>
      </c>
      <c r="I19" s="51">
        <v>10</v>
      </c>
      <c r="J19" s="51">
        <v>9</v>
      </c>
      <c r="K19" s="52" t="s">
        <v>621</v>
      </c>
    </row>
    <row r="20" ht="38" customHeight="1" spans="1:11">
      <c r="A20" s="27" t="s">
        <v>637</v>
      </c>
      <c r="B20" s="30"/>
      <c r="C20" s="29" t="s">
        <v>726</v>
      </c>
      <c r="D20" s="29" t="s">
        <v>749</v>
      </c>
      <c r="E20" s="29" t="s">
        <v>624</v>
      </c>
      <c r="F20" s="29" t="s">
        <v>28</v>
      </c>
      <c r="G20" s="29" t="s">
        <v>632</v>
      </c>
      <c r="H20" s="29" t="s">
        <v>28</v>
      </c>
      <c r="I20" s="51">
        <v>30</v>
      </c>
      <c r="J20" s="51">
        <v>28</v>
      </c>
      <c r="K20" s="52" t="s">
        <v>621</v>
      </c>
    </row>
    <row r="21" ht="38" customHeight="1" spans="1:11">
      <c r="A21" s="27" t="s">
        <v>640</v>
      </c>
      <c r="B21" s="30"/>
      <c r="C21" s="29" t="s">
        <v>642</v>
      </c>
      <c r="D21" s="29" t="s">
        <v>728</v>
      </c>
      <c r="E21" s="29" t="s">
        <v>624</v>
      </c>
      <c r="F21" s="29" t="s">
        <v>723</v>
      </c>
      <c r="G21" s="29" t="s">
        <v>636</v>
      </c>
      <c r="H21" s="29" t="s">
        <v>723</v>
      </c>
      <c r="I21" s="51">
        <v>10</v>
      </c>
      <c r="J21" s="51">
        <v>10</v>
      </c>
      <c r="K21" s="52" t="s">
        <v>621</v>
      </c>
    </row>
    <row r="22" s="4" customFormat="1" ht="67" customHeight="1" spans="1:11">
      <c r="A22" s="21" t="s">
        <v>694</v>
      </c>
      <c r="B22" s="21"/>
      <c r="C22" s="21"/>
      <c r="D22" s="22" t="s">
        <v>621</v>
      </c>
      <c r="E22" s="22"/>
      <c r="F22" s="22"/>
      <c r="G22" s="22"/>
      <c r="H22" s="22"/>
      <c r="I22" s="22"/>
      <c r="J22" s="22"/>
      <c r="K22" s="22"/>
    </row>
    <row r="23" s="4" customFormat="1" ht="30" customHeight="1" spans="1:11">
      <c r="A23" s="31" t="s">
        <v>695</v>
      </c>
      <c r="B23" s="32"/>
      <c r="C23" s="32"/>
      <c r="D23" s="32"/>
      <c r="E23" s="32"/>
      <c r="F23" s="32"/>
      <c r="G23" s="32"/>
      <c r="H23" s="33"/>
      <c r="I23" s="21" t="s">
        <v>696</v>
      </c>
      <c r="J23" s="21" t="s">
        <v>697</v>
      </c>
      <c r="K23" s="21" t="s">
        <v>698</v>
      </c>
    </row>
    <row r="24" s="3" customFormat="1" ht="35" customHeight="1" spans="1:11">
      <c r="A24" s="34"/>
      <c r="B24" s="35"/>
      <c r="C24" s="35"/>
      <c r="D24" s="35"/>
      <c r="E24" s="35"/>
      <c r="F24" s="35"/>
      <c r="G24" s="35"/>
      <c r="H24" s="36"/>
      <c r="I24" s="41">
        <v>100</v>
      </c>
      <c r="J24" s="41">
        <v>92.46</v>
      </c>
      <c r="K24" s="21" t="s">
        <v>699</v>
      </c>
    </row>
    <row r="25" s="3" customFormat="1" ht="94" customHeight="1" spans="1:11">
      <c r="A25" s="37" t="s">
        <v>700</v>
      </c>
      <c r="B25" s="38"/>
      <c r="C25" s="38"/>
      <c r="D25" s="38"/>
      <c r="E25" s="38"/>
      <c r="F25" s="38"/>
      <c r="G25" s="38"/>
      <c r="H25" s="38"/>
      <c r="I25" s="38"/>
      <c r="J25" s="38"/>
      <c r="K25" s="38"/>
    </row>
    <row r="26" spans="1:11">
      <c r="A26" s="39" t="s">
        <v>701</v>
      </c>
      <c r="B26" s="39"/>
      <c r="C26" s="39"/>
      <c r="D26" s="39"/>
      <c r="E26" s="39"/>
      <c r="F26" s="39"/>
      <c r="G26" s="39"/>
      <c r="H26" s="39"/>
      <c r="I26" s="39"/>
      <c r="J26" s="39"/>
      <c r="K26" s="39"/>
    </row>
    <row r="27" spans="1:11">
      <c r="A27" s="39" t="s">
        <v>702</v>
      </c>
      <c r="B27" s="39"/>
      <c r="C27" s="39"/>
      <c r="D27" s="39"/>
      <c r="E27" s="39"/>
      <c r="F27" s="39"/>
      <c r="G27" s="39"/>
      <c r="H27" s="39"/>
      <c r="I27" s="39"/>
      <c r="J27" s="39"/>
      <c r="K27" s="3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topLeftCell="A13" workbookViewId="0">
      <selection activeCell="K2" sqref="K2"/>
    </sheetView>
  </sheetViews>
  <sheetFormatPr defaultColWidth="8.08333333333333" defaultRowHeight="15.6"/>
  <cols>
    <col min="1" max="1" width="9.16666666666667" style="1" customWidth="1"/>
    <col min="2" max="2" width="8.83333333333333" style="1" customWidth="1"/>
    <col min="3" max="3" width="23.1111111111111" style="1" customWidth="1"/>
    <col min="4" max="4" width="31.6203703703704"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878</v>
      </c>
    </row>
    <row r="3" s="3" customFormat="1" ht="31" customHeight="1" spans="1:11">
      <c r="A3" s="11" t="s">
        <v>649</v>
      </c>
      <c r="B3" s="11"/>
      <c r="C3" s="12" t="s">
        <v>879</v>
      </c>
      <c r="D3" s="12"/>
      <c r="E3" s="12"/>
      <c r="F3" s="12"/>
      <c r="G3" s="12"/>
      <c r="H3" s="12"/>
      <c r="I3" s="12"/>
      <c r="J3" s="12"/>
      <c r="K3" s="12"/>
    </row>
    <row r="4" s="3" customFormat="1" ht="30" customHeight="1" spans="1:11">
      <c r="A4" s="11" t="s">
        <v>651</v>
      </c>
      <c r="B4" s="11"/>
      <c r="C4" s="12" t="s">
        <v>595</v>
      </c>
      <c r="D4" s="12"/>
      <c r="E4" s="12"/>
      <c r="F4" s="12"/>
      <c r="G4" s="12"/>
      <c r="H4" s="13" t="s">
        <v>652</v>
      </c>
      <c r="I4" s="12" t="s">
        <v>595</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90.92</v>
      </c>
      <c r="G6" s="19"/>
      <c r="H6" s="20">
        <v>90.92</v>
      </c>
      <c r="I6" s="41">
        <v>10</v>
      </c>
      <c r="J6" s="41">
        <v>100</v>
      </c>
      <c r="K6" s="42">
        <v>10</v>
      </c>
    </row>
    <row r="7" s="3" customFormat="1" ht="30" customHeight="1" spans="1:11">
      <c r="A7" s="14"/>
      <c r="B7" s="14"/>
      <c r="C7" s="17" t="s">
        <v>660</v>
      </c>
      <c r="D7" s="18">
        <v>0</v>
      </c>
      <c r="E7" s="19"/>
      <c r="F7" s="18">
        <v>90.92</v>
      </c>
      <c r="G7" s="19"/>
      <c r="H7" s="20">
        <v>90.92</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99" customHeight="1" spans="1:11">
      <c r="A11" s="21"/>
      <c r="B11" s="22" t="s">
        <v>880</v>
      </c>
      <c r="C11" s="22"/>
      <c r="D11" s="22"/>
      <c r="E11" s="22"/>
      <c r="F11" s="22"/>
      <c r="G11" s="22"/>
      <c r="H11" s="22" t="s">
        <v>880</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875</v>
      </c>
      <c r="E16" s="29" t="s">
        <v>631</v>
      </c>
      <c r="F16" s="29" t="s">
        <v>635</v>
      </c>
      <c r="G16" s="29" t="s">
        <v>636</v>
      </c>
      <c r="H16" s="29" t="s">
        <v>635</v>
      </c>
      <c r="I16" s="51">
        <v>20</v>
      </c>
      <c r="J16" s="51">
        <v>20</v>
      </c>
      <c r="K16" s="52" t="s">
        <v>621</v>
      </c>
    </row>
    <row r="17" ht="38" customHeight="1" spans="1:11">
      <c r="A17" s="27" t="s">
        <v>620</v>
      </c>
      <c r="B17" s="30"/>
      <c r="C17" s="29" t="s">
        <v>622</v>
      </c>
      <c r="D17" s="29" t="s">
        <v>724</v>
      </c>
      <c r="E17" s="29" t="s">
        <v>624</v>
      </c>
      <c r="F17" s="29" t="s">
        <v>635</v>
      </c>
      <c r="G17" s="29" t="s">
        <v>636</v>
      </c>
      <c r="H17" s="29" t="s">
        <v>635</v>
      </c>
      <c r="I17" s="51">
        <v>20</v>
      </c>
      <c r="J17" s="51">
        <v>20</v>
      </c>
      <c r="K17" s="52" t="s">
        <v>621</v>
      </c>
    </row>
    <row r="18" ht="38" customHeight="1" spans="1:11">
      <c r="A18" s="27" t="s">
        <v>620</v>
      </c>
      <c r="B18" s="30"/>
      <c r="C18" s="29" t="s">
        <v>622</v>
      </c>
      <c r="D18" s="29" t="s">
        <v>881</v>
      </c>
      <c r="E18" s="29" t="s">
        <v>624</v>
      </c>
      <c r="F18" s="29" t="s">
        <v>635</v>
      </c>
      <c r="G18" s="29" t="s">
        <v>636</v>
      </c>
      <c r="H18" s="29" t="s">
        <v>635</v>
      </c>
      <c r="I18" s="51">
        <v>20</v>
      </c>
      <c r="J18" s="51">
        <v>20</v>
      </c>
      <c r="K18" s="52" t="s">
        <v>621</v>
      </c>
    </row>
    <row r="19" ht="38" customHeight="1" spans="1:11">
      <c r="A19" s="27" t="s">
        <v>637</v>
      </c>
      <c r="B19" s="30"/>
      <c r="C19" s="29" t="s">
        <v>726</v>
      </c>
      <c r="D19" s="29" t="s">
        <v>749</v>
      </c>
      <c r="E19" s="29" t="s">
        <v>624</v>
      </c>
      <c r="F19" s="29" t="s">
        <v>32</v>
      </c>
      <c r="G19" s="29" t="s">
        <v>632</v>
      </c>
      <c r="H19" s="29" t="s">
        <v>32</v>
      </c>
      <c r="I19" s="51">
        <v>20</v>
      </c>
      <c r="J19" s="51">
        <v>20</v>
      </c>
      <c r="K19" s="52" t="s">
        <v>621</v>
      </c>
    </row>
    <row r="20" ht="38" customHeight="1" spans="1:11">
      <c r="A20" s="27" t="s">
        <v>640</v>
      </c>
      <c r="B20" s="30"/>
      <c r="C20" s="29" t="s">
        <v>642</v>
      </c>
      <c r="D20" s="29" t="s">
        <v>728</v>
      </c>
      <c r="E20" s="29" t="s">
        <v>624</v>
      </c>
      <c r="F20" s="29" t="s">
        <v>723</v>
      </c>
      <c r="G20" s="29" t="s">
        <v>636</v>
      </c>
      <c r="H20" s="29" t="s">
        <v>723</v>
      </c>
      <c r="I20" s="51">
        <v>10</v>
      </c>
      <c r="J20" s="51">
        <v>10</v>
      </c>
      <c r="K20" s="52" t="s">
        <v>621</v>
      </c>
    </row>
    <row r="21" s="4" customFormat="1" ht="67" customHeight="1" spans="1:11">
      <c r="A21" s="21" t="s">
        <v>694</v>
      </c>
      <c r="B21" s="21"/>
      <c r="C21" s="21"/>
      <c r="D21" s="22" t="s">
        <v>621</v>
      </c>
      <c r="E21" s="22"/>
      <c r="F21" s="22"/>
      <c r="G21" s="22"/>
      <c r="H21" s="22"/>
      <c r="I21" s="22"/>
      <c r="J21" s="22"/>
      <c r="K21" s="22"/>
    </row>
    <row r="22" s="4" customFormat="1" ht="30" customHeight="1" spans="1:11">
      <c r="A22" s="31" t="s">
        <v>695</v>
      </c>
      <c r="B22" s="32"/>
      <c r="C22" s="32"/>
      <c r="D22" s="32"/>
      <c r="E22" s="32"/>
      <c r="F22" s="32"/>
      <c r="G22" s="32"/>
      <c r="H22" s="33"/>
      <c r="I22" s="21" t="s">
        <v>696</v>
      </c>
      <c r="J22" s="21" t="s">
        <v>697</v>
      </c>
      <c r="K22" s="21" t="s">
        <v>698</v>
      </c>
    </row>
    <row r="23" s="3" customFormat="1" ht="35" customHeight="1" spans="1:11">
      <c r="A23" s="34"/>
      <c r="B23" s="35"/>
      <c r="C23" s="35"/>
      <c r="D23" s="35"/>
      <c r="E23" s="35"/>
      <c r="F23" s="35"/>
      <c r="G23" s="35"/>
      <c r="H23" s="36"/>
      <c r="I23" s="41">
        <v>100</v>
      </c>
      <c r="J23" s="41">
        <v>100</v>
      </c>
      <c r="K23" s="21" t="s">
        <v>699</v>
      </c>
    </row>
    <row r="24" s="3" customFormat="1" ht="94" customHeight="1" spans="1:11">
      <c r="A24" s="37" t="s">
        <v>700</v>
      </c>
      <c r="B24" s="38"/>
      <c r="C24" s="38"/>
      <c r="D24" s="38"/>
      <c r="E24" s="38"/>
      <c r="F24" s="38"/>
      <c r="G24" s="38"/>
      <c r="H24" s="38"/>
      <c r="I24" s="38"/>
      <c r="J24" s="38"/>
      <c r="K24" s="38"/>
    </row>
    <row r="25" spans="1:11">
      <c r="A25" s="39" t="s">
        <v>701</v>
      </c>
      <c r="B25" s="39"/>
      <c r="C25" s="39"/>
      <c r="D25" s="39"/>
      <c r="E25" s="39"/>
      <c r="F25" s="39"/>
      <c r="G25" s="39"/>
      <c r="H25" s="39"/>
      <c r="I25" s="39"/>
      <c r="J25" s="39"/>
      <c r="K25" s="39"/>
    </row>
    <row r="26" spans="1:11">
      <c r="A26" s="39" t="s">
        <v>702</v>
      </c>
      <c r="B26" s="39"/>
      <c r="C26" s="39"/>
      <c r="D26" s="39"/>
      <c r="E26" s="39"/>
      <c r="F26" s="39"/>
      <c r="G26" s="39"/>
      <c r="H26" s="39"/>
      <c r="I26" s="39"/>
      <c r="J26" s="39"/>
      <c r="K26" s="39"/>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9"/>
  <sheetViews>
    <sheetView zoomScale="85" zoomScaleNormal="85" workbookViewId="0">
      <selection activeCell="C3" sqref="C3:K3"/>
    </sheetView>
  </sheetViews>
  <sheetFormatPr defaultColWidth="8.08333333333333" defaultRowHeight="15.6"/>
  <cols>
    <col min="1" max="1" width="9.16666666666667" style="1" customWidth="1"/>
    <col min="2" max="2" width="8.83333333333333" style="1" customWidth="1"/>
    <col min="3" max="3" width="23.1111111111111" style="1" customWidth="1"/>
    <col min="4" max="4" width="30"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882</v>
      </c>
    </row>
    <row r="3" s="3" customFormat="1" ht="31" customHeight="1" spans="1:11">
      <c r="A3" s="11" t="s">
        <v>649</v>
      </c>
      <c r="B3" s="11"/>
      <c r="C3" s="12" t="s">
        <v>883</v>
      </c>
      <c r="D3" s="12"/>
      <c r="E3" s="12"/>
      <c r="F3" s="12"/>
      <c r="G3" s="12"/>
      <c r="H3" s="12"/>
      <c r="I3" s="12"/>
      <c r="J3" s="12"/>
      <c r="K3" s="12"/>
    </row>
    <row r="4" s="3" customFormat="1" ht="30" customHeight="1" spans="1:11">
      <c r="A4" s="11" t="s">
        <v>651</v>
      </c>
      <c r="B4" s="11"/>
      <c r="C4" s="12" t="s">
        <v>595</v>
      </c>
      <c r="D4" s="12"/>
      <c r="E4" s="12"/>
      <c r="F4" s="12"/>
      <c r="G4" s="12"/>
      <c r="H4" s="13" t="s">
        <v>652</v>
      </c>
      <c r="I4" s="12" t="s">
        <v>595</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116</v>
      </c>
      <c r="G6" s="19"/>
      <c r="H6" s="20">
        <v>0</v>
      </c>
      <c r="I6" s="41">
        <v>10</v>
      </c>
      <c r="J6" s="41">
        <v>0</v>
      </c>
      <c r="K6" s="42">
        <v>0</v>
      </c>
    </row>
    <row r="7" s="3" customFormat="1" ht="30" customHeight="1" spans="1:11">
      <c r="A7" s="14"/>
      <c r="B7" s="14"/>
      <c r="C7" s="17" t="s">
        <v>660</v>
      </c>
      <c r="D7" s="18">
        <v>0</v>
      </c>
      <c r="E7" s="19"/>
      <c r="F7" s="18" t="s">
        <v>621</v>
      </c>
      <c r="G7" s="19"/>
      <c r="H7" s="20" t="s">
        <v>621</v>
      </c>
      <c r="I7" s="43"/>
      <c r="J7" s="41">
        <v>0</v>
      </c>
      <c r="K7" s="44"/>
    </row>
    <row r="8" s="3" customFormat="1" ht="30" customHeight="1" spans="1:11">
      <c r="A8" s="14"/>
      <c r="B8" s="14"/>
      <c r="C8" s="17" t="s">
        <v>661</v>
      </c>
      <c r="D8" s="18">
        <v>0</v>
      </c>
      <c r="E8" s="19"/>
      <c r="F8" s="18">
        <v>116</v>
      </c>
      <c r="G8" s="19"/>
      <c r="H8" s="20">
        <v>0</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114" customHeight="1" spans="1:11">
      <c r="A11" s="21"/>
      <c r="B11" s="22" t="s">
        <v>884</v>
      </c>
      <c r="C11" s="22"/>
      <c r="D11" s="22"/>
      <c r="E11" s="22"/>
      <c r="F11" s="22"/>
      <c r="G11" s="22"/>
      <c r="H11" s="22" t="s">
        <v>885</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886</v>
      </c>
      <c r="E16" s="29" t="s">
        <v>624</v>
      </c>
      <c r="F16" s="29" t="s">
        <v>11</v>
      </c>
      <c r="G16" s="29" t="s">
        <v>831</v>
      </c>
      <c r="H16" s="29" t="s">
        <v>11</v>
      </c>
      <c r="I16" s="51">
        <v>20</v>
      </c>
      <c r="J16" s="51">
        <v>20</v>
      </c>
      <c r="K16" s="52" t="s">
        <v>621</v>
      </c>
    </row>
    <row r="17" ht="38" customHeight="1" spans="1:11">
      <c r="A17" s="27" t="s">
        <v>620</v>
      </c>
      <c r="B17" s="30"/>
      <c r="C17" s="29" t="s">
        <v>622</v>
      </c>
      <c r="D17" s="29" t="s">
        <v>738</v>
      </c>
      <c r="E17" s="29" t="s">
        <v>624</v>
      </c>
      <c r="F17" s="29" t="s">
        <v>723</v>
      </c>
      <c r="G17" s="29" t="s">
        <v>636</v>
      </c>
      <c r="H17" s="29" t="s">
        <v>723</v>
      </c>
      <c r="I17" s="51">
        <v>10</v>
      </c>
      <c r="J17" s="51">
        <v>10</v>
      </c>
      <c r="K17" s="52" t="s">
        <v>621</v>
      </c>
    </row>
    <row r="18" ht="38" customHeight="1" spans="1:11">
      <c r="A18" s="27" t="s">
        <v>620</v>
      </c>
      <c r="B18" s="30"/>
      <c r="C18" s="29" t="s">
        <v>629</v>
      </c>
      <c r="D18" s="29" t="s">
        <v>755</v>
      </c>
      <c r="E18" s="29" t="s">
        <v>624</v>
      </c>
      <c r="F18" s="29" t="s">
        <v>693</v>
      </c>
      <c r="G18" s="29" t="s">
        <v>636</v>
      </c>
      <c r="H18" s="29" t="s">
        <v>693</v>
      </c>
      <c r="I18" s="51">
        <v>10</v>
      </c>
      <c r="J18" s="51">
        <v>10</v>
      </c>
      <c r="K18" s="52" t="s">
        <v>621</v>
      </c>
    </row>
    <row r="19" ht="38" customHeight="1" spans="1:11">
      <c r="A19" s="27" t="s">
        <v>620</v>
      </c>
      <c r="B19" s="30"/>
      <c r="C19" s="29" t="s">
        <v>629</v>
      </c>
      <c r="D19" s="29" t="s">
        <v>796</v>
      </c>
      <c r="E19" s="29" t="s">
        <v>624</v>
      </c>
      <c r="F19" s="29" t="s">
        <v>693</v>
      </c>
      <c r="G19" s="29" t="s">
        <v>636</v>
      </c>
      <c r="H19" s="29" t="s">
        <v>693</v>
      </c>
      <c r="I19" s="51">
        <v>10</v>
      </c>
      <c r="J19" s="51">
        <v>10</v>
      </c>
      <c r="K19" s="52" t="s">
        <v>621</v>
      </c>
    </row>
    <row r="20" ht="38" customHeight="1" spans="1:11">
      <c r="A20" s="27" t="s">
        <v>620</v>
      </c>
      <c r="B20" s="30"/>
      <c r="C20" s="29" t="s">
        <v>629</v>
      </c>
      <c r="D20" s="29" t="s">
        <v>887</v>
      </c>
      <c r="E20" s="29" t="s">
        <v>624</v>
      </c>
      <c r="F20" s="29" t="s">
        <v>888</v>
      </c>
      <c r="G20" s="29" t="s">
        <v>636</v>
      </c>
      <c r="H20" s="29" t="s">
        <v>693</v>
      </c>
      <c r="I20" s="51">
        <v>10</v>
      </c>
      <c r="J20" s="51">
        <v>10</v>
      </c>
      <c r="K20" s="52" t="s">
        <v>621</v>
      </c>
    </row>
    <row r="21" ht="38" customHeight="1" spans="1:11">
      <c r="A21" s="27" t="s">
        <v>637</v>
      </c>
      <c r="B21" s="30"/>
      <c r="C21" s="29" t="s">
        <v>688</v>
      </c>
      <c r="D21" s="29" t="s">
        <v>889</v>
      </c>
      <c r="E21" s="29" t="s">
        <v>631</v>
      </c>
      <c r="F21" s="29" t="s">
        <v>890</v>
      </c>
      <c r="G21" s="29" t="s">
        <v>636</v>
      </c>
      <c r="H21" s="29" t="s">
        <v>782</v>
      </c>
      <c r="I21" s="51">
        <v>10</v>
      </c>
      <c r="J21" s="51">
        <v>10</v>
      </c>
      <c r="K21" s="52" t="s">
        <v>621</v>
      </c>
    </row>
    <row r="22" ht="38" customHeight="1" spans="1:11">
      <c r="A22" s="27" t="s">
        <v>637</v>
      </c>
      <c r="B22" s="30"/>
      <c r="C22" s="29" t="s">
        <v>726</v>
      </c>
      <c r="D22" s="29" t="s">
        <v>740</v>
      </c>
      <c r="E22" s="29" t="s">
        <v>624</v>
      </c>
      <c r="F22" s="29" t="s">
        <v>46</v>
      </c>
      <c r="G22" s="29" t="s">
        <v>632</v>
      </c>
      <c r="H22" s="29" t="s">
        <v>46</v>
      </c>
      <c r="I22" s="51">
        <v>10</v>
      </c>
      <c r="J22" s="51">
        <v>10</v>
      </c>
      <c r="K22" s="52" t="s">
        <v>621</v>
      </c>
    </row>
    <row r="23" ht="38" customHeight="1" spans="1:11">
      <c r="A23" s="27" t="s">
        <v>640</v>
      </c>
      <c r="B23" s="30"/>
      <c r="C23" s="29" t="s">
        <v>642</v>
      </c>
      <c r="D23" s="29" t="s">
        <v>742</v>
      </c>
      <c r="E23" s="29" t="s">
        <v>624</v>
      </c>
      <c r="F23" s="29" t="s">
        <v>891</v>
      </c>
      <c r="G23" s="29" t="s">
        <v>636</v>
      </c>
      <c r="H23" s="29" t="s">
        <v>643</v>
      </c>
      <c r="I23" s="51">
        <v>10</v>
      </c>
      <c r="J23" s="51">
        <v>10</v>
      </c>
      <c r="K23" s="52" t="s">
        <v>621</v>
      </c>
    </row>
    <row r="24" s="4" customFormat="1" ht="67" customHeight="1" spans="1:11">
      <c r="A24" s="21" t="s">
        <v>694</v>
      </c>
      <c r="B24" s="21"/>
      <c r="C24" s="21"/>
      <c r="D24" s="22" t="s">
        <v>885</v>
      </c>
      <c r="E24" s="22"/>
      <c r="F24" s="22"/>
      <c r="G24" s="22"/>
      <c r="H24" s="22"/>
      <c r="I24" s="22"/>
      <c r="J24" s="22"/>
      <c r="K24" s="22"/>
    </row>
    <row r="25" s="4" customFormat="1" ht="30" customHeight="1" spans="1:11">
      <c r="A25" s="31" t="s">
        <v>695</v>
      </c>
      <c r="B25" s="32"/>
      <c r="C25" s="32"/>
      <c r="D25" s="32"/>
      <c r="E25" s="32"/>
      <c r="F25" s="32"/>
      <c r="G25" s="32"/>
      <c r="H25" s="33"/>
      <c r="I25" s="21" t="s">
        <v>696</v>
      </c>
      <c r="J25" s="21" t="s">
        <v>697</v>
      </c>
      <c r="K25" s="21" t="s">
        <v>698</v>
      </c>
    </row>
    <row r="26" s="3" customFormat="1" ht="35" customHeight="1" spans="1:11">
      <c r="A26" s="34"/>
      <c r="B26" s="35"/>
      <c r="C26" s="35"/>
      <c r="D26" s="35"/>
      <c r="E26" s="35"/>
      <c r="F26" s="35"/>
      <c r="G26" s="35"/>
      <c r="H26" s="36"/>
      <c r="I26" s="41">
        <v>100</v>
      </c>
      <c r="J26" s="41">
        <v>90</v>
      </c>
      <c r="K26" s="21" t="s">
        <v>699</v>
      </c>
    </row>
    <row r="27" s="3" customFormat="1" ht="94" customHeight="1" spans="1:11">
      <c r="A27" s="37" t="s">
        <v>700</v>
      </c>
      <c r="B27" s="38"/>
      <c r="C27" s="38"/>
      <c r="D27" s="38"/>
      <c r="E27" s="38"/>
      <c r="F27" s="38"/>
      <c r="G27" s="38"/>
      <c r="H27" s="38"/>
      <c r="I27" s="38"/>
      <c r="J27" s="38"/>
      <c r="K27" s="38"/>
    </row>
    <row r="28" spans="1:11">
      <c r="A28" s="39" t="s">
        <v>701</v>
      </c>
      <c r="B28" s="39"/>
      <c r="C28" s="39"/>
      <c r="D28" s="39"/>
      <c r="E28" s="39"/>
      <c r="F28" s="39"/>
      <c r="G28" s="39"/>
      <c r="H28" s="39"/>
      <c r="I28" s="39"/>
      <c r="J28" s="39"/>
      <c r="K28" s="39"/>
    </row>
    <row r="29" spans="1:11">
      <c r="A29" s="39" t="s">
        <v>702</v>
      </c>
      <c r="B29" s="39"/>
      <c r="C29" s="39"/>
      <c r="D29" s="39"/>
      <c r="E29" s="39"/>
      <c r="F29" s="39"/>
      <c r="G29" s="39"/>
      <c r="H29" s="39"/>
      <c r="I29" s="39"/>
      <c r="J29" s="39"/>
      <c r="K29" s="39"/>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7"/>
  <sheetViews>
    <sheetView zoomScale="85" zoomScaleNormal="85" workbookViewId="0">
      <selection activeCell="M7" sqref="M7"/>
    </sheetView>
  </sheetViews>
  <sheetFormatPr defaultColWidth="8.08333333333333" defaultRowHeight="15.6"/>
  <cols>
    <col min="1" max="1" width="9.16666666666667" style="1" customWidth="1"/>
    <col min="2" max="2" width="8.83333333333333" style="1" customWidth="1"/>
    <col min="3" max="3" width="23.1111111111111" style="1" customWidth="1"/>
    <col min="4" max="4" width="34.7037037037037" style="1" customWidth="1"/>
    <col min="5" max="5" width="16.3333333333333" style="1" customWidth="1"/>
    <col min="6" max="6" width="19.5833333333333" style="1" customWidth="1"/>
    <col min="7" max="7" width="25.1388888888889"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647</v>
      </c>
      <c r="B1" s="5"/>
      <c r="C1" s="5"/>
      <c r="D1" s="5"/>
      <c r="E1" s="5"/>
      <c r="F1" s="5"/>
      <c r="G1" s="5"/>
      <c r="H1" s="5"/>
      <c r="I1" s="5"/>
      <c r="J1" s="5"/>
      <c r="K1" s="5"/>
    </row>
    <row r="2" s="2" customFormat="1" ht="29" customHeight="1" spans="1:11">
      <c r="A2" s="6" t="s">
        <v>2</v>
      </c>
      <c r="B2" s="6"/>
      <c r="C2" s="7"/>
      <c r="D2" s="8"/>
      <c r="E2" s="9"/>
      <c r="F2" s="9"/>
      <c r="G2" s="10"/>
      <c r="K2" s="40" t="s">
        <v>892</v>
      </c>
    </row>
    <row r="3" s="3" customFormat="1" ht="31" customHeight="1" spans="1:11">
      <c r="A3" s="11" t="s">
        <v>649</v>
      </c>
      <c r="B3" s="11"/>
      <c r="C3" s="12" t="s">
        <v>893</v>
      </c>
      <c r="D3" s="12"/>
      <c r="E3" s="12"/>
      <c r="F3" s="12"/>
      <c r="G3" s="12"/>
      <c r="H3" s="12"/>
      <c r="I3" s="12"/>
      <c r="J3" s="12"/>
      <c r="K3" s="12"/>
    </row>
    <row r="4" s="3" customFormat="1" ht="30" customHeight="1" spans="1:11">
      <c r="A4" s="11" t="s">
        <v>651</v>
      </c>
      <c r="B4" s="11"/>
      <c r="C4" s="12" t="s">
        <v>595</v>
      </c>
      <c r="D4" s="12"/>
      <c r="E4" s="12"/>
      <c r="F4" s="12"/>
      <c r="G4" s="12"/>
      <c r="H4" s="13" t="s">
        <v>652</v>
      </c>
      <c r="I4" s="12" t="s">
        <v>787</v>
      </c>
      <c r="J4" s="12"/>
      <c r="K4" s="12"/>
    </row>
    <row r="5" s="3" customFormat="1" ht="26" customHeight="1" spans="1:11">
      <c r="A5" s="14" t="s">
        <v>654</v>
      </c>
      <c r="B5" s="14"/>
      <c r="C5" s="11"/>
      <c r="D5" s="15" t="s">
        <v>598</v>
      </c>
      <c r="E5" s="16"/>
      <c r="F5" s="15" t="s">
        <v>655</v>
      </c>
      <c r="G5" s="16"/>
      <c r="H5" s="11" t="s">
        <v>656</v>
      </c>
      <c r="I5" s="11" t="s">
        <v>657</v>
      </c>
      <c r="J5" s="11" t="s">
        <v>658</v>
      </c>
      <c r="K5" s="11" t="s">
        <v>659</v>
      </c>
    </row>
    <row r="6" s="3" customFormat="1" ht="30" customHeight="1" spans="1:11">
      <c r="A6" s="14"/>
      <c r="B6" s="14"/>
      <c r="C6" s="17" t="s">
        <v>604</v>
      </c>
      <c r="D6" s="18">
        <v>0</v>
      </c>
      <c r="E6" s="19"/>
      <c r="F6" s="18">
        <v>259.44</v>
      </c>
      <c r="G6" s="19"/>
      <c r="H6" s="20">
        <v>259.44</v>
      </c>
      <c r="I6" s="41">
        <v>10</v>
      </c>
      <c r="J6" s="41">
        <v>100</v>
      </c>
      <c r="K6" s="42">
        <v>10</v>
      </c>
    </row>
    <row r="7" s="3" customFormat="1" ht="30" customHeight="1" spans="1:11">
      <c r="A7" s="14"/>
      <c r="B7" s="14"/>
      <c r="C7" s="17" t="s">
        <v>660</v>
      </c>
      <c r="D7" s="18">
        <v>0</v>
      </c>
      <c r="E7" s="19"/>
      <c r="F7" s="18">
        <v>259.44</v>
      </c>
      <c r="G7" s="19"/>
      <c r="H7" s="20">
        <v>259.44</v>
      </c>
      <c r="I7" s="43"/>
      <c r="J7" s="41">
        <v>100</v>
      </c>
      <c r="K7" s="44"/>
    </row>
    <row r="8" s="3" customFormat="1" ht="30" customHeight="1" spans="1:11">
      <c r="A8" s="14"/>
      <c r="B8" s="14"/>
      <c r="C8" s="17" t="s">
        <v>661</v>
      </c>
      <c r="D8" s="18">
        <v>0</v>
      </c>
      <c r="E8" s="19"/>
      <c r="F8" s="18" t="s">
        <v>621</v>
      </c>
      <c r="G8" s="19"/>
      <c r="H8" s="20" t="s">
        <v>621</v>
      </c>
      <c r="I8" s="45"/>
      <c r="J8" s="41">
        <v>0</v>
      </c>
      <c r="K8" s="46"/>
    </row>
    <row r="9" s="3" customFormat="1" ht="30" customHeight="1" spans="1:11">
      <c r="A9" s="14"/>
      <c r="B9" s="14"/>
      <c r="C9" s="17" t="s">
        <v>662</v>
      </c>
      <c r="D9" s="18">
        <v>0</v>
      </c>
      <c r="E9" s="19"/>
      <c r="F9" s="18" t="s">
        <v>621</v>
      </c>
      <c r="G9" s="19"/>
      <c r="H9" s="20" t="s">
        <v>621</v>
      </c>
      <c r="I9" s="47"/>
      <c r="J9" s="41">
        <v>0</v>
      </c>
      <c r="K9" s="48"/>
    </row>
    <row r="10" ht="26.4" customHeight="1" spans="1:11">
      <c r="A10" s="21" t="s">
        <v>663</v>
      </c>
      <c r="B10" s="13" t="s">
        <v>664</v>
      </c>
      <c r="C10" s="13"/>
      <c r="D10" s="13"/>
      <c r="E10" s="13"/>
      <c r="F10" s="13"/>
      <c r="G10" s="13"/>
      <c r="H10" s="13" t="s">
        <v>665</v>
      </c>
      <c r="I10" s="13"/>
      <c r="J10" s="13"/>
      <c r="K10" s="13"/>
    </row>
    <row r="11" ht="66" customHeight="1" spans="1:11">
      <c r="A11" s="21"/>
      <c r="B11" s="22" t="s">
        <v>894</v>
      </c>
      <c r="C11" s="22"/>
      <c r="D11" s="22"/>
      <c r="E11" s="22"/>
      <c r="F11" s="22"/>
      <c r="G11" s="22"/>
      <c r="H11" s="22" t="s">
        <v>775</v>
      </c>
      <c r="I11" s="22"/>
      <c r="J11" s="22"/>
      <c r="K11" s="22"/>
    </row>
    <row r="12" s="3" customFormat="1" ht="35" customHeight="1" spans="1:11">
      <c r="A12" s="15"/>
      <c r="B12" s="23"/>
      <c r="C12" s="23"/>
      <c r="D12" s="23"/>
      <c r="E12" s="23"/>
      <c r="F12" s="23"/>
      <c r="G12" s="23"/>
      <c r="H12" s="23"/>
      <c r="I12" s="49"/>
      <c r="J12" s="49"/>
      <c r="K12" s="50"/>
    </row>
    <row r="13" s="3" customFormat="1" ht="35" customHeight="1" spans="1:11">
      <c r="A13" s="24" t="s">
        <v>668</v>
      </c>
      <c r="B13" s="23"/>
      <c r="C13" s="23"/>
      <c r="D13" s="23"/>
      <c r="E13" s="23"/>
      <c r="F13" s="23"/>
      <c r="G13" s="23"/>
      <c r="H13" s="23"/>
      <c r="I13" s="23"/>
      <c r="J13" s="23"/>
      <c r="K13" s="16"/>
    </row>
    <row r="14" s="3" customFormat="1" ht="31" customHeight="1" spans="1:11">
      <c r="A14" s="11" t="s">
        <v>611</v>
      </c>
      <c r="B14" s="11"/>
      <c r="C14" s="11"/>
      <c r="D14" s="11"/>
      <c r="E14" s="15" t="s">
        <v>669</v>
      </c>
      <c r="F14" s="23"/>
      <c r="G14" s="16"/>
      <c r="H14" s="11" t="s">
        <v>615</v>
      </c>
      <c r="I14" s="11" t="s">
        <v>657</v>
      </c>
      <c r="J14" s="11" t="s">
        <v>659</v>
      </c>
      <c r="K14" s="14" t="s">
        <v>616</v>
      </c>
    </row>
    <row r="15" ht="28" customHeight="1" spans="1:11">
      <c r="A15" s="25" t="s">
        <v>670</v>
      </c>
      <c r="B15" s="25"/>
      <c r="C15" s="26" t="s">
        <v>618</v>
      </c>
      <c r="D15" s="26" t="s">
        <v>619</v>
      </c>
      <c r="E15" s="25" t="s">
        <v>612</v>
      </c>
      <c r="F15" s="25" t="s">
        <v>613</v>
      </c>
      <c r="G15" s="11" t="s">
        <v>614</v>
      </c>
      <c r="H15" s="11"/>
      <c r="I15" s="11"/>
      <c r="J15" s="11"/>
      <c r="K15" s="14"/>
    </row>
    <row r="16" ht="38" customHeight="1" spans="1:11">
      <c r="A16" s="27" t="s">
        <v>620</v>
      </c>
      <c r="B16" s="28"/>
      <c r="C16" s="29" t="s">
        <v>671</v>
      </c>
      <c r="D16" s="29" t="s">
        <v>734</v>
      </c>
      <c r="E16" s="29" t="s">
        <v>624</v>
      </c>
      <c r="F16" s="29" t="s">
        <v>895</v>
      </c>
      <c r="G16" s="29" t="s">
        <v>896</v>
      </c>
      <c r="H16" s="29" t="s">
        <v>775</v>
      </c>
      <c r="I16" s="51">
        <v>20</v>
      </c>
      <c r="J16" s="51">
        <v>20</v>
      </c>
      <c r="K16" s="52" t="s">
        <v>621</v>
      </c>
    </row>
    <row r="17" ht="38" customHeight="1" spans="1:11">
      <c r="A17" s="27" t="s">
        <v>620</v>
      </c>
      <c r="B17" s="30"/>
      <c r="C17" s="29" t="s">
        <v>671</v>
      </c>
      <c r="D17" s="29" t="s">
        <v>753</v>
      </c>
      <c r="E17" s="29" t="s">
        <v>624</v>
      </c>
      <c r="F17" s="29" t="s">
        <v>635</v>
      </c>
      <c r="G17" s="29" t="s">
        <v>636</v>
      </c>
      <c r="H17" s="29" t="s">
        <v>775</v>
      </c>
      <c r="I17" s="51">
        <v>10</v>
      </c>
      <c r="J17" s="51">
        <v>10</v>
      </c>
      <c r="K17" s="52" t="s">
        <v>621</v>
      </c>
    </row>
    <row r="18" ht="38" customHeight="1" spans="1:11">
      <c r="A18" s="27" t="s">
        <v>620</v>
      </c>
      <c r="B18" s="30"/>
      <c r="C18" s="29" t="s">
        <v>622</v>
      </c>
      <c r="D18" s="29" t="s">
        <v>738</v>
      </c>
      <c r="E18" s="29" t="s">
        <v>624</v>
      </c>
      <c r="F18" s="29" t="s">
        <v>635</v>
      </c>
      <c r="G18" s="29" t="s">
        <v>636</v>
      </c>
      <c r="H18" s="29" t="s">
        <v>775</v>
      </c>
      <c r="I18" s="51">
        <v>10</v>
      </c>
      <c r="J18" s="51">
        <v>10</v>
      </c>
      <c r="K18" s="52" t="s">
        <v>621</v>
      </c>
    </row>
    <row r="19" ht="38" customHeight="1" spans="1:11">
      <c r="A19" s="27" t="s">
        <v>620</v>
      </c>
      <c r="B19" s="30"/>
      <c r="C19" s="29" t="s">
        <v>629</v>
      </c>
      <c r="D19" s="29" t="s">
        <v>755</v>
      </c>
      <c r="E19" s="29" t="s">
        <v>624</v>
      </c>
      <c r="F19" s="29" t="s">
        <v>635</v>
      </c>
      <c r="G19" s="29" t="s">
        <v>636</v>
      </c>
      <c r="H19" s="29" t="s">
        <v>775</v>
      </c>
      <c r="I19" s="51">
        <v>10</v>
      </c>
      <c r="J19" s="51">
        <v>10</v>
      </c>
      <c r="K19" s="52" t="s">
        <v>621</v>
      </c>
    </row>
    <row r="20" ht="38" customHeight="1" spans="1:11">
      <c r="A20" s="27" t="s">
        <v>637</v>
      </c>
      <c r="B20" s="30"/>
      <c r="C20" s="29" t="s">
        <v>688</v>
      </c>
      <c r="D20" s="29" t="s">
        <v>757</v>
      </c>
      <c r="E20" s="29" t="s">
        <v>631</v>
      </c>
      <c r="F20" s="29" t="s">
        <v>635</v>
      </c>
      <c r="G20" s="29" t="s">
        <v>636</v>
      </c>
      <c r="H20" s="29" t="s">
        <v>775</v>
      </c>
      <c r="I20" s="51">
        <v>30</v>
      </c>
      <c r="J20" s="51">
        <v>26</v>
      </c>
      <c r="K20" s="52" t="s">
        <v>621</v>
      </c>
    </row>
    <row r="21" ht="38" customHeight="1" spans="1:11">
      <c r="A21" s="27" t="s">
        <v>640</v>
      </c>
      <c r="B21" s="30"/>
      <c r="C21" s="29" t="s">
        <v>642</v>
      </c>
      <c r="D21" s="29" t="s">
        <v>742</v>
      </c>
      <c r="E21" s="29" t="s">
        <v>631</v>
      </c>
      <c r="F21" s="29" t="s">
        <v>723</v>
      </c>
      <c r="G21" s="29" t="s">
        <v>636</v>
      </c>
      <c r="H21" s="29" t="s">
        <v>775</v>
      </c>
      <c r="I21" s="51">
        <v>10</v>
      </c>
      <c r="J21" s="51">
        <v>9</v>
      </c>
      <c r="K21" s="52" t="s">
        <v>621</v>
      </c>
    </row>
    <row r="22" s="4" customFormat="1" ht="67" customHeight="1" spans="1:11">
      <c r="A22" s="21" t="s">
        <v>694</v>
      </c>
      <c r="B22" s="21"/>
      <c r="C22" s="21"/>
      <c r="D22" s="22" t="s">
        <v>621</v>
      </c>
      <c r="E22" s="22"/>
      <c r="F22" s="22"/>
      <c r="G22" s="22"/>
      <c r="H22" s="22"/>
      <c r="I22" s="22"/>
      <c r="J22" s="22"/>
      <c r="K22" s="22"/>
    </row>
    <row r="23" s="4" customFormat="1" ht="30" customHeight="1" spans="1:11">
      <c r="A23" s="31" t="s">
        <v>695</v>
      </c>
      <c r="B23" s="32"/>
      <c r="C23" s="32"/>
      <c r="D23" s="32"/>
      <c r="E23" s="32"/>
      <c r="F23" s="32"/>
      <c r="G23" s="32"/>
      <c r="H23" s="33"/>
      <c r="I23" s="21" t="s">
        <v>696</v>
      </c>
      <c r="J23" s="21" t="s">
        <v>697</v>
      </c>
      <c r="K23" s="21" t="s">
        <v>698</v>
      </c>
    </row>
    <row r="24" s="3" customFormat="1" ht="35" customHeight="1" spans="1:11">
      <c r="A24" s="34"/>
      <c r="B24" s="35"/>
      <c r="C24" s="35"/>
      <c r="D24" s="35"/>
      <c r="E24" s="35"/>
      <c r="F24" s="35"/>
      <c r="G24" s="35"/>
      <c r="H24" s="36"/>
      <c r="I24" s="41">
        <v>100</v>
      </c>
      <c r="J24" s="41">
        <v>95</v>
      </c>
      <c r="K24" s="21" t="s">
        <v>699</v>
      </c>
    </row>
    <row r="25" s="3" customFormat="1" ht="94" customHeight="1" spans="1:11">
      <c r="A25" s="37" t="s">
        <v>700</v>
      </c>
      <c r="B25" s="38"/>
      <c r="C25" s="38"/>
      <c r="D25" s="38"/>
      <c r="E25" s="38"/>
      <c r="F25" s="38"/>
      <c r="G25" s="38"/>
      <c r="H25" s="38"/>
      <c r="I25" s="38"/>
      <c r="J25" s="38"/>
      <c r="K25" s="38"/>
    </row>
    <row r="26" spans="1:11">
      <c r="A26" s="39" t="s">
        <v>701</v>
      </c>
      <c r="B26" s="39"/>
      <c r="C26" s="39"/>
      <c r="D26" s="39"/>
      <c r="E26" s="39"/>
      <c r="F26" s="39"/>
      <c r="G26" s="39"/>
      <c r="H26" s="39"/>
      <c r="I26" s="39"/>
      <c r="J26" s="39"/>
      <c r="K26" s="39"/>
    </row>
    <row r="27" spans="1:11">
      <c r="A27" s="39" t="s">
        <v>702</v>
      </c>
      <c r="B27" s="39"/>
      <c r="C27" s="39"/>
      <c r="D27" s="39"/>
      <c r="E27" s="39"/>
      <c r="F27" s="39"/>
      <c r="G27" s="39"/>
      <c r="H27" s="39"/>
      <c r="I27" s="39"/>
      <c r="J27" s="39"/>
      <c r="K27" s="39"/>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6" activePane="bottomLeft" state="frozen"/>
      <selection/>
      <selection pane="bottomLeft" activeCell="C39" sqref="C39"/>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7" t="s">
        <v>232</v>
      </c>
    </row>
    <row r="2" ht="15.6" spans="9:9">
      <c r="I2" s="128" t="s">
        <v>233</v>
      </c>
    </row>
    <row r="3" ht="15.6" spans="1:9">
      <c r="A3" s="128" t="s">
        <v>2</v>
      </c>
      <c r="I3" s="128" t="s">
        <v>3</v>
      </c>
    </row>
    <row r="4" ht="19.5" customHeight="1" spans="1:9">
      <c r="A4" s="129" t="s">
        <v>234</v>
      </c>
      <c r="B4" s="129"/>
      <c r="C4" s="129"/>
      <c r="D4" s="129" t="s">
        <v>235</v>
      </c>
      <c r="E4" s="129"/>
      <c r="F4" s="129"/>
      <c r="G4" s="129"/>
      <c r="H4" s="129"/>
      <c r="I4" s="129"/>
    </row>
    <row r="5" ht="19.5" customHeight="1" spans="1:9">
      <c r="A5" s="134" t="s">
        <v>236</v>
      </c>
      <c r="B5" s="134" t="s">
        <v>7</v>
      </c>
      <c r="C5" s="134" t="s">
        <v>237</v>
      </c>
      <c r="D5" s="134" t="s">
        <v>238</v>
      </c>
      <c r="E5" s="134" t="s">
        <v>7</v>
      </c>
      <c r="F5" s="129" t="s">
        <v>129</v>
      </c>
      <c r="G5" s="134" t="s">
        <v>239</v>
      </c>
      <c r="H5" s="134" t="s">
        <v>240</v>
      </c>
      <c r="I5" s="134" t="s">
        <v>241</v>
      </c>
    </row>
    <row r="6" ht="19.5" customHeight="1" spans="1:9">
      <c r="A6" s="134"/>
      <c r="B6" s="134"/>
      <c r="C6" s="134"/>
      <c r="D6" s="134"/>
      <c r="E6" s="134"/>
      <c r="F6" s="129" t="s">
        <v>124</v>
      </c>
      <c r="G6" s="134" t="s">
        <v>239</v>
      </c>
      <c r="H6" s="134"/>
      <c r="I6" s="134"/>
    </row>
    <row r="7" ht="19.5" customHeight="1" spans="1:9">
      <c r="A7" s="129" t="s">
        <v>242</v>
      </c>
      <c r="B7" s="129"/>
      <c r="C7" s="129" t="s">
        <v>11</v>
      </c>
      <c r="D7" s="129" t="s">
        <v>242</v>
      </c>
      <c r="E7" s="129"/>
      <c r="F7" s="129" t="s">
        <v>12</v>
      </c>
      <c r="G7" s="129" t="s">
        <v>20</v>
      </c>
      <c r="H7" s="129" t="s">
        <v>24</v>
      </c>
      <c r="I7" s="129" t="s">
        <v>28</v>
      </c>
    </row>
    <row r="8" ht="19.5" customHeight="1" spans="1:9">
      <c r="A8" s="130" t="s">
        <v>243</v>
      </c>
      <c r="B8" s="129" t="s">
        <v>11</v>
      </c>
      <c r="C8" s="131">
        <v>470663504.91</v>
      </c>
      <c r="D8" s="130" t="s">
        <v>14</v>
      </c>
      <c r="E8" s="129" t="s">
        <v>22</v>
      </c>
      <c r="F8" s="131">
        <v>80000</v>
      </c>
      <c r="G8" s="131">
        <v>80000</v>
      </c>
      <c r="H8" s="131"/>
      <c r="I8" s="131"/>
    </row>
    <row r="9" ht="19.5" customHeight="1" spans="1:9">
      <c r="A9" s="130" t="s">
        <v>244</v>
      </c>
      <c r="B9" s="129" t="s">
        <v>12</v>
      </c>
      <c r="C9" s="131">
        <v>453434.87</v>
      </c>
      <c r="D9" s="130" t="s">
        <v>17</v>
      </c>
      <c r="E9" s="129" t="s">
        <v>26</v>
      </c>
      <c r="F9" s="131"/>
      <c r="G9" s="131"/>
      <c r="H9" s="131"/>
      <c r="I9" s="131"/>
    </row>
    <row r="10" ht="19.5" customHeight="1" spans="1:9">
      <c r="A10" s="130" t="s">
        <v>245</v>
      </c>
      <c r="B10" s="129" t="s">
        <v>20</v>
      </c>
      <c r="C10" s="131"/>
      <c r="D10" s="130" t="s">
        <v>21</v>
      </c>
      <c r="E10" s="129" t="s">
        <v>30</v>
      </c>
      <c r="F10" s="131"/>
      <c r="G10" s="131"/>
      <c r="H10" s="131"/>
      <c r="I10" s="131"/>
    </row>
    <row r="11" ht="19.5" customHeight="1" spans="1:9">
      <c r="A11" s="130"/>
      <c r="B11" s="129" t="s">
        <v>24</v>
      </c>
      <c r="C11" s="140"/>
      <c r="D11" s="130" t="s">
        <v>25</v>
      </c>
      <c r="E11" s="129" t="s">
        <v>34</v>
      </c>
      <c r="F11" s="131"/>
      <c r="G11" s="131"/>
      <c r="H11" s="131"/>
      <c r="I11" s="131"/>
    </row>
    <row r="12" ht="19.5" customHeight="1" spans="1:9">
      <c r="A12" s="130"/>
      <c r="B12" s="129" t="s">
        <v>28</v>
      </c>
      <c r="C12" s="140"/>
      <c r="D12" s="130" t="s">
        <v>29</v>
      </c>
      <c r="E12" s="129" t="s">
        <v>38</v>
      </c>
      <c r="F12" s="131">
        <v>347014524.15</v>
      </c>
      <c r="G12" s="131">
        <v>347014524.15</v>
      </c>
      <c r="H12" s="131"/>
      <c r="I12" s="131"/>
    </row>
    <row r="13" ht="19.5" customHeight="1" spans="1:9">
      <c r="A13" s="130"/>
      <c r="B13" s="129" t="s">
        <v>32</v>
      </c>
      <c r="C13" s="140"/>
      <c r="D13" s="130" t="s">
        <v>33</v>
      </c>
      <c r="E13" s="129" t="s">
        <v>42</v>
      </c>
      <c r="F13" s="131">
        <v>75600</v>
      </c>
      <c r="G13" s="131">
        <v>75600</v>
      </c>
      <c r="H13" s="131"/>
      <c r="I13" s="131"/>
    </row>
    <row r="14" ht="19.5" customHeight="1" spans="1:9">
      <c r="A14" s="130"/>
      <c r="B14" s="129" t="s">
        <v>36</v>
      </c>
      <c r="C14" s="140"/>
      <c r="D14" s="130" t="s">
        <v>37</v>
      </c>
      <c r="E14" s="129" t="s">
        <v>45</v>
      </c>
      <c r="F14" s="131">
        <v>1639011.67</v>
      </c>
      <c r="G14" s="131">
        <v>1639011.67</v>
      </c>
      <c r="H14" s="131"/>
      <c r="I14" s="131"/>
    </row>
    <row r="15" ht="19.5" customHeight="1" spans="1:9">
      <c r="A15" s="130"/>
      <c r="B15" s="129" t="s">
        <v>40</v>
      </c>
      <c r="C15" s="140"/>
      <c r="D15" s="130" t="s">
        <v>41</v>
      </c>
      <c r="E15" s="129" t="s">
        <v>48</v>
      </c>
      <c r="F15" s="131">
        <v>47730853.48</v>
      </c>
      <c r="G15" s="131">
        <v>47730853.48</v>
      </c>
      <c r="H15" s="131"/>
      <c r="I15" s="131"/>
    </row>
    <row r="16" ht="19.5" customHeight="1" spans="1:9">
      <c r="A16" s="130"/>
      <c r="B16" s="129" t="s">
        <v>43</v>
      </c>
      <c r="C16" s="140"/>
      <c r="D16" s="130" t="s">
        <v>44</v>
      </c>
      <c r="E16" s="129" t="s">
        <v>51</v>
      </c>
      <c r="F16" s="131">
        <v>40175945.86</v>
      </c>
      <c r="G16" s="131">
        <v>40175945.86</v>
      </c>
      <c r="H16" s="131"/>
      <c r="I16" s="131"/>
    </row>
    <row r="17" ht="19.5" customHeight="1" spans="1:9">
      <c r="A17" s="130"/>
      <c r="B17" s="129" t="s">
        <v>46</v>
      </c>
      <c r="C17" s="140"/>
      <c r="D17" s="130" t="s">
        <v>47</v>
      </c>
      <c r="E17" s="129" t="s">
        <v>54</v>
      </c>
      <c r="F17" s="131"/>
      <c r="G17" s="131"/>
      <c r="H17" s="131"/>
      <c r="I17" s="131"/>
    </row>
    <row r="18" ht="19.5" customHeight="1" spans="1:9">
      <c r="A18" s="130"/>
      <c r="B18" s="129" t="s">
        <v>49</v>
      </c>
      <c r="C18" s="140"/>
      <c r="D18" s="130" t="s">
        <v>50</v>
      </c>
      <c r="E18" s="129" t="s">
        <v>57</v>
      </c>
      <c r="F18" s="131"/>
      <c r="G18" s="131"/>
      <c r="H18" s="131"/>
      <c r="I18" s="131"/>
    </row>
    <row r="19" ht="19.5" customHeight="1" spans="1:9">
      <c r="A19" s="130"/>
      <c r="B19" s="129" t="s">
        <v>52</v>
      </c>
      <c r="C19" s="140"/>
      <c r="D19" s="130" t="s">
        <v>53</v>
      </c>
      <c r="E19" s="129" t="s">
        <v>60</v>
      </c>
      <c r="F19" s="131"/>
      <c r="G19" s="131"/>
      <c r="H19" s="131"/>
      <c r="I19" s="131"/>
    </row>
    <row r="20" ht="19.5" customHeight="1" spans="1:9">
      <c r="A20" s="130"/>
      <c r="B20" s="129" t="s">
        <v>55</v>
      </c>
      <c r="C20" s="140"/>
      <c r="D20" s="130" t="s">
        <v>56</v>
      </c>
      <c r="E20" s="129" t="s">
        <v>63</v>
      </c>
      <c r="F20" s="131"/>
      <c r="G20" s="131"/>
      <c r="H20" s="131"/>
      <c r="I20" s="131"/>
    </row>
    <row r="21" ht="19.5" customHeight="1" spans="1:9">
      <c r="A21" s="130"/>
      <c r="B21" s="129" t="s">
        <v>58</v>
      </c>
      <c r="C21" s="140"/>
      <c r="D21" s="130" t="s">
        <v>59</v>
      </c>
      <c r="E21" s="129" t="s">
        <v>66</v>
      </c>
      <c r="F21" s="131"/>
      <c r="G21" s="131"/>
      <c r="H21" s="131"/>
      <c r="I21" s="131"/>
    </row>
    <row r="22" ht="19.5" customHeight="1" spans="1:9">
      <c r="A22" s="130"/>
      <c r="B22" s="129" t="s">
        <v>61</v>
      </c>
      <c r="C22" s="140"/>
      <c r="D22" s="130" t="s">
        <v>62</v>
      </c>
      <c r="E22" s="129" t="s">
        <v>69</v>
      </c>
      <c r="F22" s="131"/>
      <c r="G22" s="131"/>
      <c r="H22" s="131"/>
      <c r="I22" s="131"/>
    </row>
    <row r="23" ht="19.5" customHeight="1" spans="1:9">
      <c r="A23" s="130"/>
      <c r="B23" s="129" t="s">
        <v>64</v>
      </c>
      <c r="C23" s="140"/>
      <c r="D23" s="130" t="s">
        <v>65</v>
      </c>
      <c r="E23" s="129" t="s">
        <v>72</v>
      </c>
      <c r="F23" s="131"/>
      <c r="G23" s="131"/>
      <c r="H23" s="131"/>
      <c r="I23" s="131"/>
    </row>
    <row r="24" ht="19.5" customHeight="1" spans="1:9">
      <c r="A24" s="130"/>
      <c r="B24" s="129" t="s">
        <v>67</v>
      </c>
      <c r="C24" s="140"/>
      <c r="D24" s="130" t="s">
        <v>68</v>
      </c>
      <c r="E24" s="129" t="s">
        <v>75</v>
      </c>
      <c r="F24" s="131"/>
      <c r="G24" s="131"/>
      <c r="H24" s="131"/>
      <c r="I24" s="131"/>
    </row>
    <row r="25" ht="19.5" customHeight="1" spans="1:9">
      <c r="A25" s="130"/>
      <c r="B25" s="129" t="s">
        <v>70</v>
      </c>
      <c r="C25" s="140"/>
      <c r="D25" s="130" t="s">
        <v>71</v>
      </c>
      <c r="E25" s="129" t="s">
        <v>78</v>
      </c>
      <c r="F25" s="131"/>
      <c r="G25" s="131"/>
      <c r="H25" s="131"/>
      <c r="I25" s="131"/>
    </row>
    <row r="26" ht="19.5" customHeight="1" spans="1:9">
      <c r="A26" s="130"/>
      <c r="B26" s="129" t="s">
        <v>73</v>
      </c>
      <c r="C26" s="140"/>
      <c r="D26" s="130" t="s">
        <v>74</v>
      </c>
      <c r="E26" s="129" t="s">
        <v>81</v>
      </c>
      <c r="F26" s="131">
        <v>33813699</v>
      </c>
      <c r="G26" s="131">
        <v>33813699</v>
      </c>
      <c r="H26" s="131"/>
      <c r="I26" s="131"/>
    </row>
    <row r="27" ht="19.5" customHeight="1" spans="1:9">
      <c r="A27" s="130"/>
      <c r="B27" s="129" t="s">
        <v>76</v>
      </c>
      <c r="C27" s="140"/>
      <c r="D27" s="130" t="s">
        <v>77</v>
      </c>
      <c r="E27" s="129" t="s">
        <v>84</v>
      </c>
      <c r="F27" s="131"/>
      <c r="G27" s="131"/>
      <c r="H27" s="131"/>
      <c r="I27" s="131"/>
    </row>
    <row r="28" ht="19.5" customHeight="1" spans="1:9">
      <c r="A28" s="130"/>
      <c r="B28" s="129" t="s">
        <v>79</v>
      </c>
      <c r="C28" s="140"/>
      <c r="D28" s="130" t="s">
        <v>80</v>
      </c>
      <c r="E28" s="129" t="s">
        <v>87</v>
      </c>
      <c r="F28" s="131"/>
      <c r="G28" s="131"/>
      <c r="H28" s="131"/>
      <c r="I28" s="131"/>
    </row>
    <row r="29" ht="19.5" customHeight="1" spans="1:9">
      <c r="A29" s="130"/>
      <c r="B29" s="129" t="s">
        <v>82</v>
      </c>
      <c r="C29" s="140"/>
      <c r="D29" s="130" t="s">
        <v>83</v>
      </c>
      <c r="E29" s="129" t="s">
        <v>90</v>
      </c>
      <c r="F29" s="131"/>
      <c r="G29" s="131"/>
      <c r="H29" s="131"/>
      <c r="I29" s="131"/>
    </row>
    <row r="30" ht="19.5" customHeight="1" spans="1:9">
      <c r="A30" s="130"/>
      <c r="B30" s="129" t="s">
        <v>85</v>
      </c>
      <c r="C30" s="140"/>
      <c r="D30" s="130" t="s">
        <v>86</v>
      </c>
      <c r="E30" s="129" t="s">
        <v>93</v>
      </c>
      <c r="F30" s="131">
        <v>453434.87</v>
      </c>
      <c r="G30" s="131"/>
      <c r="H30" s="131">
        <v>453434.87</v>
      </c>
      <c r="I30" s="131"/>
    </row>
    <row r="31" ht="19.5" customHeight="1" spans="1:9">
      <c r="A31" s="130"/>
      <c r="B31" s="129" t="s">
        <v>88</v>
      </c>
      <c r="C31" s="140"/>
      <c r="D31" s="130" t="s">
        <v>89</v>
      </c>
      <c r="E31" s="129" t="s">
        <v>96</v>
      </c>
      <c r="F31" s="131"/>
      <c r="G31" s="131"/>
      <c r="H31" s="131"/>
      <c r="I31" s="131"/>
    </row>
    <row r="32" ht="19.5" customHeight="1" spans="1:9">
      <c r="A32" s="130"/>
      <c r="B32" s="129" t="s">
        <v>91</v>
      </c>
      <c r="C32" s="140"/>
      <c r="D32" s="130" t="s">
        <v>92</v>
      </c>
      <c r="E32" s="129" t="s">
        <v>100</v>
      </c>
      <c r="F32" s="131"/>
      <c r="G32" s="131"/>
      <c r="H32" s="131"/>
      <c r="I32" s="131"/>
    </row>
    <row r="33" ht="19.5" customHeight="1" spans="1:9">
      <c r="A33" s="130"/>
      <c r="B33" s="129" t="s">
        <v>94</v>
      </c>
      <c r="C33" s="140"/>
      <c r="D33" s="130" t="s">
        <v>95</v>
      </c>
      <c r="E33" s="129" t="s">
        <v>104</v>
      </c>
      <c r="F33" s="131"/>
      <c r="G33" s="131"/>
      <c r="H33" s="131"/>
      <c r="I33" s="131"/>
    </row>
    <row r="34" ht="19.5" customHeight="1" spans="1:9">
      <c r="A34" s="129" t="s">
        <v>97</v>
      </c>
      <c r="B34" s="129" t="s">
        <v>98</v>
      </c>
      <c r="C34" s="131">
        <v>471116939.78</v>
      </c>
      <c r="D34" s="129" t="s">
        <v>99</v>
      </c>
      <c r="E34" s="129" t="s">
        <v>108</v>
      </c>
      <c r="F34" s="131">
        <v>470983069.03</v>
      </c>
      <c r="G34" s="131">
        <v>470529634.16</v>
      </c>
      <c r="H34" s="131">
        <v>453434.87</v>
      </c>
      <c r="I34" s="131"/>
    </row>
    <row r="35" ht="19.5" customHeight="1" spans="1:9">
      <c r="A35" s="130" t="s">
        <v>246</v>
      </c>
      <c r="B35" s="129" t="s">
        <v>102</v>
      </c>
      <c r="C35" s="131">
        <v>1912533.67</v>
      </c>
      <c r="D35" s="130" t="s">
        <v>247</v>
      </c>
      <c r="E35" s="129" t="s">
        <v>111</v>
      </c>
      <c r="F35" s="131">
        <v>2046404.42</v>
      </c>
      <c r="G35" s="131">
        <v>2046404.42</v>
      </c>
      <c r="H35" s="131">
        <v>0</v>
      </c>
      <c r="I35" s="131"/>
    </row>
    <row r="36" ht="19.5" customHeight="1" spans="1:9">
      <c r="A36" s="130" t="s">
        <v>243</v>
      </c>
      <c r="B36" s="129" t="s">
        <v>106</v>
      </c>
      <c r="C36" s="131">
        <v>1912533.67</v>
      </c>
      <c r="D36" s="130"/>
      <c r="E36" s="129" t="s">
        <v>248</v>
      </c>
      <c r="F36" s="140"/>
      <c r="G36" s="140"/>
      <c r="H36" s="140"/>
      <c r="I36" s="140"/>
    </row>
    <row r="37" ht="19.5" customHeight="1" spans="1:9">
      <c r="A37" s="130" t="s">
        <v>244</v>
      </c>
      <c r="B37" s="129" t="s">
        <v>110</v>
      </c>
      <c r="C37" s="131">
        <v>0</v>
      </c>
      <c r="D37" s="129"/>
      <c r="E37" s="129" t="s">
        <v>249</v>
      </c>
      <c r="F37" s="140"/>
      <c r="G37" s="140"/>
      <c r="H37" s="140"/>
      <c r="I37" s="140"/>
    </row>
    <row r="38" ht="19.5" customHeight="1" spans="1:9">
      <c r="A38" s="130" t="s">
        <v>245</v>
      </c>
      <c r="B38" s="129" t="s">
        <v>15</v>
      </c>
      <c r="C38" s="131"/>
      <c r="D38" s="130"/>
      <c r="E38" s="129" t="s">
        <v>250</v>
      </c>
      <c r="F38" s="140"/>
      <c r="G38" s="140"/>
      <c r="H38" s="140"/>
      <c r="I38" s="140"/>
    </row>
    <row r="39" ht="19.5" customHeight="1" spans="1:9">
      <c r="A39" s="129" t="s">
        <v>109</v>
      </c>
      <c r="B39" s="129" t="s">
        <v>18</v>
      </c>
      <c r="C39" s="131">
        <v>473029473.45</v>
      </c>
      <c r="D39" s="129" t="s">
        <v>109</v>
      </c>
      <c r="E39" s="129" t="s">
        <v>251</v>
      </c>
      <c r="F39" s="131">
        <v>473029473.45</v>
      </c>
      <c r="G39" s="131">
        <v>472576038.58</v>
      </c>
      <c r="H39" s="131">
        <v>453434.87</v>
      </c>
      <c r="I39" s="131"/>
    </row>
    <row r="40" ht="19.5" customHeight="1" spans="1:9">
      <c r="A40" s="130" t="s">
        <v>252</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7" t="s">
        <v>253</v>
      </c>
    </row>
    <row r="2" ht="15.6" spans="20:20">
      <c r="T2" s="128" t="s">
        <v>254</v>
      </c>
    </row>
    <row r="3" ht="15.6" spans="1:20">
      <c r="A3" s="128" t="s">
        <v>2</v>
      </c>
      <c r="T3" s="128" t="s">
        <v>3</v>
      </c>
    </row>
    <row r="4" ht="19.5" customHeight="1" spans="1:20">
      <c r="A4" s="134" t="s">
        <v>6</v>
      </c>
      <c r="B4" s="134"/>
      <c r="C4" s="134"/>
      <c r="D4" s="134"/>
      <c r="E4" s="134" t="s">
        <v>255</v>
      </c>
      <c r="F4" s="134"/>
      <c r="G4" s="134"/>
      <c r="H4" s="134" t="s">
        <v>256</v>
      </c>
      <c r="I4" s="134"/>
      <c r="J4" s="134"/>
      <c r="K4" s="134" t="s">
        <v>257</v>
      </c>
      <c r="L4" s="134"/>
      <c r="M4" s="134"/>
      <c r="N4" s="134"/>
      <c r="O4" s="134"/>
      <c r="P4" s="134" t="s">
        <v>107</v>
      </c>
      <c r="Q4" s="134"/>
      <c r="R4" s="134"/>
      <c r="S4" s="134"/>
      <c r="T4" s="134"/>
    </row>
    <row r="5" ht="19.5" customHeight="1" spans="1:20">
      <c r="A5" s="134" t="s">
        <v>122</v>
      </c>
      <c r="B5" s="134"/>
      <c r="C5" s="134"/>
      <c r="D5" s="134" t="s">
        <v>123</v>
      </c>
      <c r="E5" s="134" t="s">
        <v>129</v>
      </c>
      <c r="F5" s="134" t="s">
        <v>258</v>
      </c>
      <c r="G5" s="134" t="s">
        <v>259</v>
      </c>
      <c r="H5" s="134" t="s">
        <v>129</v>
      </c>
      <c r="I5" s="134" t="s">
        <v>222</v>
      </c>
      <c r="J5" s="134" t="s">
        <v>223</v>
      </c>
      <c r="K5" s="134" t="s">
        <v>129</v>
      </c>
      <c r="L5" s="134" t="s">
        <v>222</v>
      </c>
      <c r="M5" s="134"/>
      <c r="N5" s="134" t="s">
        <v>222</v>
      </c>
      <c r="O5" s="134" t="s">
        <v>223</v>
      </c>
      <c r="P5" s="134" t="s">
        <v>129</v>
      </c>
      <c r="Q5" s="134" t="s">
        <v>258</v>
      </c>
      <c r="R5" s="134" t="s">
        <v>259</v>
      </c>
      <c r="S5" s="134" t="s">
        <v>259</v>
      </c>
      <c r="T5" s="134"/>
    </row>
    <row r="6" ht="19.5" customHeight="1" spans="1:20">
      <c r="A6" s="134"/>
      <c r="B6" s="134"/>
      <c r="C6" s="134"/>
      <c r="D6" s="134"/>
      <c r="E6" s="134"/>
      <c r="F6" s="134"/>
      <c r="G6" s="134" t="s">
        <v>124</v>
      </c>
      <c r="H6" s="134"/>
      <c r="I6" s="134" t="s">
        <v>260</v>
      </c>
      <c r="J6" s="134" t="s">
        <v>124</v>
      </c>
      <c r="K6" s="134"/>
      <c r="L6" s="134" t="s">
        <v>124</v>
      </c>
      <c r="M6" s="134" t="s">
        <v>261</v>
      </c>
      <c r="N6" s="134" t="s">
        <v>260</v>
      </c>
      <c r="O6" s="134" t="s">
        <v>124</v>
      </c>
      <c r="P6" s="134"/>
      <c r="Q6" s="134"/>
      <c r="R6" s="134" t="s">
        <v>124</v>
      </c>
      <c r="S6" s="134" t="s">
        <v>262</v>
      </c>
      <c r="T6" s="134" t="s">
        <v>263</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4"/>
      <c r="B9" s="134"/>
      <c r="C9" s="134"/>
      <c r="D9" s="134" t="s">
        <v>129</v>
      </c>
      <c r="E9" s="131">
        <v>1912533.67</v>
      </c>
      <c r="F9" s="131">
        <v>1660497.58</v>
      </c>
      <c r="G9" s="131">
        <v>252036.09</v>
      </c>
      <c r="H9" s="131">
        <v>470663504.91</v>
      </c>
      <c r="I9" s="131">
        <v>429872227.62</v>
      </c>
      <c r="J9" s="131">
        <v>40791277.29</v>
      </c>
      <c r="K9" s="131">
        <v>470529634.16</v>
      </c>
      <c r="L9" s="131">
        <v>429913381.29</v>
      </c>
      <c r="M9" s="131">
        <v>417990054.25</v>
      </c>
      <c r="N9" s="131">
        <v>11923327.04</v>
      </c>
      <c r="O9" s="131">
        <v>40616252.87</v>
      </c>
      <c r="P9" s="131">
        <v>2046404.42</v>
      </c>
      <c r="Q9" s="131">
        <v>1619343.91</v>
      </c>
      <c r="R9" s="131">
        <v>427060.51</v>
      </c>
      <c r="S9" s="131">
        <v>427060.51</v>
      </c>
      <c r="T9" s="131">
        <v>0</v>
      </c>
    </row>
    <row r="10" ht="19.5" customHeight="1" spans="1:20">
      <c r="A10" s="130" t="s">
        <v>130</v>
      </c>
      <c r="B10" s="130"/>
      <c r="C10" s="130"/>
      <c r="D10" s="130" t="s">
        <v>131</v>
      </c>
      <c r="E10" s="131">
        <v>0</v>
      </c>
      <c r="F10" s="131">
        <v>0</v>
      </c>
      <c r="G10" s="131">
        <v>0</v>
      </c>
      <c r="H10" s="131">
        <v>80000</v>
      </c>
      <c r="I10" s="131"/>
      <c r="J10" s="131">
        <v>80000</v>
      </c>
      <c r="K10" s="131">
        <v>80000</v>
      </c>
      <c r="L10" s="131"/>
      <c r="M10" s="131"/>
      <c r="N10" s="131"/>
      <c r="O10" s="131">
        <v>80000</v>
      </c>
      <c r="P10" s="131">
        <v>0</v>
      </c>
      <c r="Q10" s="131">
        <v>0</v>
      </c>
      <c r="R10" s="131">
        <v>0</v>
      </c>
      <c r="S10" s="131">
        <v>0</v>
      </c>
      <c r="T10" s="131">
        <v>0</v>
      </c>
    </row>
    <row r="11" ht="19.5" customHeight="1" spans="1:20">
      <c r="A11" s="130" t="s">
        <v>132</v>
      </c>
      <c r="B11" s="130"/>
      <c r="C11" s="130"/>
      <c r="D11" s="130" t="s">
        <v>133</v>
      </c>
      <c r="E11" s="131">
        <v>0</v>
      </c>
      <c r="F11" s="131">
        <v>0</v>
      </c>
      <c r="G11" s="131">
        <v>0</v>
      </c>
      <c r="H11" s="131">
        <v>80000</v>
      </c>
      <c r="I11" s="131"/>
      <c r="J11" s="131">
        <v>80000</v>
      </c>
      <c r="K11" s="131">
        <v>80000</v>
      </c>
      <c r="L11" s="131"/>
      <c r="M11" s="131"/>
      <c r="N11" s="131"/>
      <c r="O11" s="131">
        <v>80000</v>
      </c>
      <c r="P11" s="131">
        <v>0</v>
      </c>
      <c r="Q11" s="131">
        <v>0</v>
      </c>
      <c r="R11" s="131">
        <v>0</v>
      </c>
      <c r="S11" s="131">
        <v>0</v>
      </c>
      <c r="T11" s="131">
        <v>0</v>
      </c>
    </row>
    <row r="12" ht="19.5" customHeight="1" spans="1:20">
      <c r="A12" s="130" t="s">
        <v>134</v>
      </c>
      <c r="B12" s="130"/>
      <c r="C12" s="130"/>
      <c r="D12" s="130" t="s">
        <v>135</v>
      </c>
      <c r="E12" s="131">
        <v>0</v>
      </c>
      <c r="F12" s="131">
        <v>0</v>
      </c>
      <c r="G12" s="131">
        <v>0</v>
      </c>
      <c r="H12" s="131">
        <v>80000</v>
      </c>
      <c r="I12" s="131"/>
      <c r="J12" s="131">
        <v>80000</v>
      </c>
      <c r="K12" s="131">
        <v>80000</v>
      </c>
      <c r="L12" s="131"/>
      <c r="M12" s="131"/>
      <c r="N12" s="131"/>
      <c r="O12" s="131">
        <v>80000</v>
      </c>
      <c r="P12" s="131">
        <v>0</v>
      </c>
      <c r="Q12" s="131">
        <v>0</v>
      </c>
      <c r="R12" s="131">
        <v>0</v>
      </c>
      <c r="S12" s="131">
        <v>0</v>
      </c>
      <c r="T12" s="131">
        <v>0</v>
      </c>
    </row>
    <row r="13" ht="19.5" customHeight="1" spans="1:20">
      <c r="A13" s="130" t="s">
        <v>136</v>
      </c>
      <c r="B13" s="130"/>
      <c r="C13" s="130"/>
      <c r="D13" s="130" t="s">
        <v>137</v>
      </c>
      <c r="E13" s="131">
        <v>1911033.67</v>
      </c>
      <c r="F13" s="131">
        <v>1660497.58</v>
      </c>
      <c r="G13" s="131">
        <v>250536.09</v>
      </c>
      <c r="H13" s="131">
        <v>347148394.9</v>
      </c>
      <c r="I13" s="131">
        <v>307148525.61</v>
      </c>
      <c r="J13" s="131">
        <v>39999869.29</v>
      </c>
      <c r="K13" s="131">
        <v>347014524.15</v>
      </c>
      <c r="L13" s="131">
        <v>307189679.28</v>
      </c>
      <c r="M13" s="131">
        <v>295636939</v>
      </c>
      <c r="N13" s="131">
        <v>11552740.28</v>
      </c>
      <c r="O13" s="131">
        <v>39824844.87</v>
      </c>
      <c r="P13" s="131">
        <v>2044904.42</v>
      </c>
      <c r="Q13" s="131">
        <v>1619343.91</v>
      </c>
      <c r="R13" s="131">
        <v>425560.51</v>
      </c>
      <c r="S13" s="131">
        <v>425560.51</v>
      </c>
      <c r="T13" s="131">
        <v>0</v>
      </c>
    </row>
    <row r="14" ht="19.5" customHeight="1" spans="1:20">
      <c r="A14" s="130" t="s">
        <v>138</v>
      </c>
      <c r="B14" s="130"/>
      <c r="C14" s="130"/>
      <c r="D14" s="130" t="s">
        <v>139</v>
      </c>
      <c r="E14" s="131">
        <v>0</v>
      </c>
      <c r="F14" s="131">
        <v>0</v>
      </c>
      <c r="G14" s="131">
        <v>0</v>
      </c>
      <c r="H14" s="131">
        <v>3747278.96</v>
      </c>
      <c r="I14" s="131">
        <v>3277941.42</v>
      </c>
      <c r="J14" s="131">
        <v>469337.54</v>
      </c>
      <c r="K14" s="131">
        <v>3747278.96</v>
      </c>
      <c r="L14" s="131">
        <v>3277941.42</v>
      </c>
      <c r="M14" s="131">
        <v>3049251.42</v>
      </c>
      <c r="N14" s="131">
        <v>228690</v>
      </c>
      <c r="O14" s="131">
        <v>469337.54</v>
      </c>
      <c r="P14" s="131">
        <v>0</v>
      </c>
      <c r="Q14" s="131">
        <v>0</v>
      </c>
      <c r="R14" s="131">
        <v>0</v>
      </c>
      <c r="S14" s="131">
        <v>0</v>
      </c>
      <c r="T14" s="131">
        <v>0</v>
      </c>
    </row>
    <row r="15" ht="19.5" customHeight="1" spans="1:20">
      <c r="A15" s="130" t="s">
        <v>140</v>
      </c>
      <c r="B15" s="130"/>
      <c r="C15" s="130"/>
      <c r="D15" s="130" t="s">
        <v>141</v>
      </c>
      <c r="E15" s="131">
        <v>0</v>
      </c>
      <c r="F15" s="131">
        <v>0</v>
      </c>
      <c r="G15" s="131">
        <v>0</v>
      </c>
      <c r="H15" s="131">
        <v>1753541.66</v>
      </c>
      <c r="I15" s="131">
        <v>1753541.66</v>
      </c>
      <c r="J15" s="131"/>
      <c r="K15" s="131">
        <v>1753541.66</v>
      </c>
      <c r="L15" s="131">
        <v>1753541.66</v>
      </c>
      <c r="M15" s="131">
        <v>1578259.66</v>
      </c>
      <c r="N15" s="131">
        <v>175282</v>
      </c>
      <c r="O15" s="131"/>
      <c r="P15" s="131">
        <v>0</v>
      </c>
      <c r="Q15" s="131">
        <v>0</v>
      </c>
      <c r="R15" s="131">
        <v>0</v>
      </c>
      <c r="S15" s="131">
        <v>0</v>
      </c>
      <c r="T15" s="131">
        <v>0</v>
      </c>
    </row>
    <row r="16" ht="19.5" customHeight="1" spans="1:20">
      <c r="A16" s="130" t="s">
        <v>142</v>
      </c>
      <c r="B16" s="130"/>
      <c r="C16" s="130"/>
      <c r="D16" s="130" t="s">
        <v>143</v>
      </c>
      <c r="E16" s="131">
        <v>0</v>
      </c>
      <c r="F16" s="131">
        <v>0</v>
      </c>
      <c r="G16" s="131">
        <v>0</v>
      </c>
      <c r="H16" s="131">
        <v>1993737.3</v>
      </c>
      <c r="I16" s="131">
        <v>1524399.76</v>
      </c>
      <c r="J16" s="131">
        <v>469337.54</v>
      </c>
      <c r="K16" s="131">
        <v>1993737.3</v>
      </c>
      <c r="L16" s="131">
        <v>1524399.76</v>
      </c>
      <c r="M16" s="131">
        <v>1470991.76</v>
      </c>
      <c r="N16" s="131">
        <v>53408</v>
      </c>
      <c r="O16" s="131">
        <v>469337.54</v>
      </c>
      <c r="P16" s="131">
        <v>0</v>
      </c>
      <c r="Q16" s="131">
        <v>0</v>
      </c>
      <c r="R16" s="131">
        <v>0</v>
      </c>
      <c r="S16" s="131">
        <v>0</v>
      </c>
      <c r="T16" s="131">
        <v>0</v>
      </c>
    </row>
    <row r="17" ht="19.5" customHeight="1" spans="1:20">
      <c r="A17" s="130" t="s">
        <v>144</v>
      </c>
      <c r="B17" s="130"/>
      <c r="C17" s="130"/>
      <c r="D17" s="130" t="s">
        <v>145</v>
      </c>
      <c r="E17" s="131">
        <v>1911033.67</v>
      </c>
      <c r="F17" s="131">
        <v>1660497.58</v>
      </c>
      <c r="G17" s="131">
        <v>250536.09</v>
      </c>
      <c r="H17" s="131">
        <v>328564062.07</v>
      </c>
      <c r="I17" s="131">
        <v>290047054.39</v>
      </c>
      <c r="J17" s="131">
        <v>38517007.68</v>
      </c>
      <c r="K17" s="131">
        <v>328430191.32</v>
      </c>
      <c r="L17" s="131">
        <v>290088208.06</v>
      </c>
      <c r="M17" s="131">
        <v>278839373.58</v>
      </c>
      <c r="N17" s="131">
        <v>11248834.48</v>
      </c>
      <c r="O17" s="131">
        <v>38341983.26</v>
      </c>
      <c r="P17" s="131">
        <v>2044904.42</v>
      </c>
      <c r="Q17" s="131">
        <v>1619343.91</v>
      </c>
      <c r="R17" s="131">
        <v>425560.51</v>
      </c>
      <c r="S17" s="131">
        <v>425560.51</v>
      </c>
      <c r="T17" s="131">
        <v>0</v>
      </c>
    </row>
    <row r="18" ht="19.5" customHeight="1" spans="1:20">
      <c r="A18" s="130" t="s">
        <v>146</v>
      </c>
      <c r="B18" s="130"/>
      <c r="C18" s="130"/>
      <c r="D18" s="130" t="s">
        <v>147</v>
      </c>
      <c r="E18" s="131">
        <v>232500.6</v>
      </c>
      <c r="F18" s="131">
        <v>0</v>
      </c>
      <c r="G18" s="131">
        <v>232500.6</v>
      </c>
      <c r="H18" s="131">
        <v>20993574.52</v>
      </c>
      <c r="I18" s="131">
        <v>13584322.23</v>
      </c>
      <c r="J18" s="131">
        <v>7409252.29</v>
      </c>
      <c r="K18" s="131">
        <v>20993574.52</v>
      </c>
      <c r="L18" s="131">
        <v>13584322.23</v>
      </c>
      <c r="M18" s="131">
        <v>10291362.26</v>
      </c>
      <c r="N18" s="131">
        <v>3292959.97</v>
      </c>
      <c r="O18" s="131">
        <v>7409252.29</v>
      </c>
      <c r="P18" s="131">
        <v>232500.6</v>
      </c>
      <c r="Q18" s="131">
        <v>0</v>
      </c>
      <c r="R18" s="131">
        <v>232500.6</v>
      </c>
      <c r="S18" s="131">
        <v>232500.6</v>
      </c>
      <c r="T18" s="131">
        <v>0</v>
      </c>
    </row>
    <row r="19" ht="19.5" customHeight="1" spans="1:20">
      <c r="A19" s="130" t="s">
        <v>148</v>
      </c>
      <c r="B19" s="130"/>
      <c r="C19" s="130"/>
      <c r="D19" s="130" t="s">
        <v>149</v>
      </c>
      <c r="E19" s="131">
        <v>271605.16</v>
      </c>
      <c r="F19" s="131">
        <v>271605.16</v>
      </c>
      <c r="G19" s="131">
        <v>0</v>
      </c>
      <c r="H19" s="131">
        <v>152565185.24</v>
      </c>
      <c r="I19" s="131">
        <v>138087197.83</v>
      </c>
      <c r="J19" s="131">
        <v>14477987.41</v>
      </c>
      <c r="K19" s="131">
        <v>152565185.24</v>
      </c>
      <c r="L19" s="131">
        <v>138087197.83</v>
      </c>
      <c r="M19" s="131">
        <v>133718861.14</v>
      </c>
      <c r="N19" s="131">
        <v>4368336.69</v>
      </c>
      <c r="O19" s="131">
        <v>14477987.41</v>
      </c>
      <c r="P19" s="131">
        <v>271605.16</v>
      </c>
      <c r="Q19" s="131">
        <v>271605.16</v>
      </c>
      <c r="R19" s="131">
        <v>0</v>
      </c>
      <c r="S19" s="131">
        <v>0</v>
      </c>
      <c r="T19" s="131">
        <v>0</v>
      </c>
    </row>
    <row r="20" ht="19.5" customHeight="1" spans="1:20">
      <c r="A20" s="130" t="s">
        <v>150</v>
      </c>
      <c r="B20" s="130"/>
      <c r="C20" s="130"/>
      <c r="D20" s="130" t="s">
        <v>151</v>
      </c>
      <c r="E20" s="131">
        <v>213597.28</v>
      </c>
      <c r="F20" s="131">
        <v>213597.28</v>
      </c>
      <c r="G20" s="131">
        <v>0</v>
      </c>
      <c r="H20" s="131">
        <v>98340657.36</v>
      </c>
      <c r="I20" s="131">
        <v>90536436.21</v>
      </c>
      <c r="J20" s="131">
        <v>7804221.15</v>
      </c>
      <c r="K20" s="131">
        <v>98381811.03</v>
      </c>
      <c r="L20" s="131">
        <v>90577589.88</v>
      </c>
      <c r="M20" s="131">
        <v>87144852.06</v>
      </c>
      <c r="N20" s="131">
        <v>3432737.82</v>
      </c>
      <c r="O20" s="131">
        <v>7804221.15</v>
      </c>
      <c r="P20" s="131">
        <v>172443.61</v>
      </c>
      <c r="Q20" s="131">
        <v>172443.61</v>
      </c>
      <c r="R20" s="131">
        <v>0</v>
      </c>
      <c r="S20" s="131">
        <v>0</v>
      </c>
      <c r="T20" s="131">
        <v>0</v>
      </c>
    </row>
    <row r="21" ht="19.5" customHeight="1" spans="1:20">
      <c r="A21" s="130" t="s">
        <v>152</v>
      </c>
      <c r="B21" s="130"/>
      <c r="C21" s="130"/>
      <c r="D21" s="130" t="s">
        <v>153</v>
      </c>
      <c r="E21" s="131">
        <v>1175295.14</v>
      </c>
      <c r="F21" s="131">
        <v>1175295.14</v>
      </c>
      <c r="G21" s="131">
        <v>0</v>
      </c>
      <c r="H21" s="131">
        <v>55938644.95</v>
      </c>
      <c r="I21" s="131">
        <v>47839098.12</v>
      </c>
      <c r="J21" s="131">
        <v>8099546.83</v>
      </c>
      <c r="K21" s="131">
        <v>55763620.53</v>
      </c>
      <c r="L21" s="131">
        <v>47839098.12</v>
      </c>
      <c r="M21" s="131">
        <v>47684298.12</v>
      </c>
      <c r="N21" s="131">
        <v>154800</v>
      </c>
      <c r="O21" s="131">
        <v>7924522.41</v>
      </c>
      <c r="P21" s="131">
        <v>1350319.56</v>
      </c>
      <c r="Q21" s="131">
        <v>1175295.14</v>
      </c>
      <c r="R21" s="131">
        <v>175024.42</v>
      </c>
      <c r="S21" s="131">
        <v>175024.42</v>
      </c>
      <c r="T21" s="131">
        <v>0</v>
      </c>
    </row>
    <row r="22" ht="19.5" customHeight="1" spans="1:20">
      <c r="A22" s="130" t="s">
        <v>154</v>
      </c>
      <c r="B22" s="130"/>
      <c r="C22" s="130"/>
      <c r="D22" s="130" t="s">
        <v>155</v>
      </c>
      <c r="E22" s="131"/>
      <c r="F22" s="131"/>
      <c r="G22" s="131"/>
      <c r="H22" s="131">
        <v>561000</v>
      </c>
      <c r="I22" s="131"/>
      <c r="J22" s="131">
        <v>561000</v>
      </c>
      <c r="K22" s="131">
        <v>561000</v>
      </c>
      <c r="L22" s="131"/>
      <c r="M22" s="131"/>
      <c r="N22" s="131"/>
      <c r="O22" s="131">
        <v>561000</v>
      </c>
      <c r="P22" s="131">
        <v>0</v>
      </c>
      <c r="Q22" s="131"/>
      <c r="R22" s="131">
        <v>0</v>
      </c>
      <c r="S22" s="131">
        <v>0</v>
      </c>
      <c r="T22" s="131">
        <v>0</v>
      </c>
    </row>
    <row r="23" ht="19.5" customHeight="1" spans="1:20">
      <c r="A23" s="130" t="s">
        <v>156</v>
      </c>
      <c r="B23" s="130"/>
      <c r="C23" s="130"/>
      <c r="D23" s="130" t="s">
        <v>157</v>
      </c>
      <c r="E23" s="131">
        <v>18035.49</v>
      </c>
      <c r="F23" s="131">
        <v>0</v>
      </c>
      <c r="G23" s="131">
        <v>18035.49</v>
      </c>
      <c r="H23" s="131">
        <v>165000</v>
      </c>
      <c r="I23" s="131"/>
      <c r="J23" s="131">
        <v>165000</v>
      </c>
      <c r="K23" s="131">
        <v>165000</v>
      </c>
      <c r="L23" s="131"/>
      <c r="M23" s="131"/>
      <c r="N23" s="131"/>
      <c r="O23" s="131">
        <v>165000</v>
      </c>
      <c r="P23" s="131">
        <v>18035.49</v>
      </c>
      <c r="Q23" s="131">
        <v>0</v>
      </c>
      <c r="R23" s="131">
        <v>18035.49</v>
      </c>
      <c r="S23" s="131">
        <v>18035.49</v>
      </c>
      <c r="T23" s="131">
        <v>0</v>
      </c>
    </row>
    <row r="24" ht="19.5" customHeight="1" spans="1:20">
      <c r="A24" s="130" t="s">
        <v>158</v>
      </c>
      <c r="B24" s="130"/>
      <c r="C24" s="130"/>
      <c r="D24" s="130" t="s">
        <v>159</v>
      </c>
      <c r="E24" s="131">
        <v>0</v>
      </c>
      <c r="F24" s="131">
        <v>0</v>
      </c>
      <c r="G24" s="131">
        <v>0</v>
      </c>
      <c r="H24" s="131">
        <v>11384992.68</v>
      </c>
      <c r="I24" s="131">
        <v>10452696.11</v>
      </c>
      <c r="J24" s="131">
        <v>932296.57</v>
      </c>
      <c r="K24" s="131">
        <v>11384992.68</v>
      </c>
      <c r="L24" s="131">
        <v>10452696.11</v>
      </c>
      <c r="M24" s="131">
        <v>10417896.11</v>
      </c>
      <c r="N24" s="131">
        <v>34800</v>
      </c>
      <c r="O24" s="131">
        <v>932296.57</v>
      </c>
      <c r="P24" s="131">
        <v>0</v>
      </c>
      <c r="Q24" s="131">
        <v>0</v>
      </c>
      <c r="R24" s="131">
        <v>0</v>
      </c>
      <c r="S24" s="131">
        <v>0</v>
      </c>
      <c r="T24" s="131">
        <v>0</v>
      </c>
    </row>
    <row r="25" ht="19.5" customHeight="1" spans="1:20">
      <c r="A25" s="130" t="s">
        <v>160</v>
      </c>
      <c r="B25" s="130"/>
      <c r="C25" s="130"/>
      <c r="D25" s="130" t="s">
        <v>161</v>
      </c>
      <c r="E25" s="131">
        <v>0</v>
      </c>
      <c r="F25" s="131">
        <v>0</v>
      </c>
      <c r="G25" s="131">
        <v>0</v>
      </c>
      <c r="H25" s="131">
        <v>11384992.68</v>
      </c>
      <c r="I25" s="131">
        <v>10452696.11</v>
      </c>
      <c r="J25" s="131">
        <v>932296.57</v>
      </c>
      <c r="K25" s="131">
        <v>11384992.68</v>
      </c>
      <c r="L25" s="131">
        <v>10452696.11</v>
      </c>
      <c r="M25" s="131">
        <v>10417896.11</v>
      </c>
      <c r="N25" s="131">
        <v>34800</v>
      </c>
      <c r="O25" s="131">
        <v>932296.57</v>
      </c>
      <c r="P25" s="131">
        <v>0</v>
      </c>
      <c r="Q25" s="131">
        <v>0</v>
      </c>
      <c r="R25" s="131">
        <v>0</v>
      </c>
      <c r="S25" s="131">
        <v>0</v>
      </c>
      <c r="T25" s="131">
        <v>0</v>
      </c>
    </row>
    <row r="26" ht="19.5" customHeight="1" spans="1:20">
      <c r="A26" s="130" t="s">
        <v>162</v>
      </c>
      <c r="B26" s="130"/>
      <c r="C26" s="130"/>
      <c r="D26" s="130" t="s">
        <v>163</v>
      </c>
      <c r="E26" s="131">
        <v>0</v>
      </c>
      <c r="F26" s="131">
        <v>0</v>
      </c>
      <c r="G26" s="131">
        <v>0</v>
      </c>
      <c r="H26" s="131">
        <v>3452061.19</v>
      </c>
      <c r="I26" s="131">
        <v>3370833.69</v>
      </c>
      <c r="J26" s="131">
        <v>81227.5</v>
      </c>
      <c r="K26" s="131">
        <v>3452061.19</v>
      </c>
      <c r="L26" s="131">
        <v>3370833.69</v>
      </c>
      <c r="M26" s="131">
        <v>3330417.89</v>
      </c>
      <c r="N26" s="131">
        <v>40415.8</v>
      </c>
      <c r="O26" s="131">
        <v>81227.5</v>
      </c>
      <c r="P26" s="131">
        <v>0</v>
      </c>
      <c r="Q26" s="131">
        <v>0</v>
      </c>
      <c r="R26" s="131">
        <v>0</v>
      </c>
      <c r="S26" s="131">
        <v>0</v>
      </c>
      <c r="T26" s="131">
        <v>0</v>
      </c>
    </row>
    <row r="27" ht="19.5" customHeight="1" spans="1:20">
      <c r="A27" s="130" t="s">
        <v>164</v>
      </c>
      <c r="B27" s="130"/>
      <c r="C27" s="130"/>
      <c r="D27" s="130" t="s">
        <v>165</v>
      </c>
      <c r="E27" s="131">
        <v>0</v>
      </c>
      <c r="F27" s="131">
        <v>0</v>
      </c>
      <c r="G27" s="131"/>
      <c r="H27" s="131">
        <v>3434023.19</v>
      </c>
      <c r="I27" s="131">
        <v>3370833.69</v>
      </c>
      <c r="J27" s="131">
        <v>63189.5</v>
      </c>
      <c r="K27" s="131">
        <v>3434023.19</v>
      </c>
      <c r="L27" s="131">
        <v>3370833.69</v>
      </c>
      <c r="M27" s="131">
        <v>3330417.89</v>
      </c>
      <c r="N27" s="131">
        <v>40415.8</v>
      </c>
      <c r="O27" s="131">
        <v>63189.5</v>
      </c>
      <c r="P27" s="131">
        <v>0</v>
      </c>
      <c r="Q27" s="131">
        <v>0</v>
      </c>
      <c r="R27" s="131"/>
      <c r="S27" s="131"/>
      <c r="T27" s="131"/>
    </row>
    <row r="28" ht="19.5" customHeight="1" spans="1:20">
      <c r="A28" s="130" t="s">
        <v>166</v>
      </c>
      <c r="B28" s="130"/>
      <c r="C28" s="130"/>
      <c r="D28" s="130" t="s">
        <v>167</v>
      </c>
      <c r="E28" s="131">
        <v>0</v>
      </c>
      <c r="F28" s="131">
        <v>0</v>
      </c>
      <c r="G28" s="131">
        <v>0</v>
      </c>
      <c r="H28" s="131">
        <v>18038</v>
      </c>
      <c r="I28" s="131"/>
      <c r="J28" s="131">
        <v>18038</v>
      </c>
      <c r="K28" s="131">
        <v>18038</v>
      </c>
      <c r="L28" s="131"/>
      <c r="M28" s="131"/>
      <c r="N28" s="131"/>
      <c r="O28" s="131">
        <v>18038</v>
      </c>
      <c r="P28" s="131">
        <v>0</v>
      </c>
      <c r="Q28" s="131">
        <v>0</v>
      </c>
      <c r="R28" s="131">
        <v>0</v>
      </c>
      <c r="S28" s="131">
        <v>0</v>
      </c>
      <c r="T28" s="131">
        <v>0</v>
      </c>
    </row>
    <row r="29" ht="19.5" customHeight="1" spans="1:20">
      <c r="A29" s="130" t="s">
        <v>168</v>
      </c>
      <c r="B29" s="130"/>
      <c r="C29" s="130"/>
      <c r="D29" s="130" t="s">
        <v>169</v>
      </c>
      <c r="E29" s="131">
        <v>0</v>
      </c>
      <c r="F29" s="131">
        <v>0</v>
      </c>
      <c r="G29" s="131">
        <v>0</v>
      </c>
      <c r="H29" s="131">
        <v>75600</v>
      </c>
      <c r="I29" s="131"/>
      <c r="J29" s="131">
        <v>75600</v>
      </c>
      <c r="K29" s="131">
        <v>75600</v>
      </c>
      <c r="L29" s="131"/>
      <c r="M29" s="131"/>
      <c r="N29" s="131"/>
      <c r="O29" s="131">
        <v>75600</v>
      </c>
      <c r="P29" s="131">
        <v>0</v>
      </c>
      <c r="Q29" s="131">
        <v>0</v>
      </c>
      <c r="R29" s="131">
        <v>0</v>
      </c>
      <c r="S29" s="131">
        <v>0</v>
      </c>
      <c r="T29" s="131">
        <v>0</v>
      </c>
    </row>
    <row r="30" ht="19.5" customHeight="1" spans="1:20">
      <c r="A30" s="130" t="s">
        <v>264</v>
      </c>
      <c r="B30" s="130"/>
      <c r="C30" s="130"/>
      <c r="D30" s="130" t="s">
        <v>265</v>
      </c>
      <c r="E30" s="131">
        <v>0</v>
      </c>
      <c r="F30" s="131">
        <v>0</v>
      </c>
      <c r="G30" s="131">
        <v>0</v>
      </c>
      <c r="H30" s="131"/>
      <c r="I30" s="131"/>
      <c r="J30" s="131"/>
      <c r="K30" s="131"/>
      <c r="L30" s="131"/>
      <c r="M30" s="131"/>
      <c r="N30" s="131"/>
      <c r="O30" s="131"/>
      <c r="P30" s="131">
        <v>0</v>
      </c>
      <c r="Q30" s="131">
        <v>0</v>
      </c>
      <c r="R30" s="131"/>
      <c r="S30" s="131"/>
      <c r="T30" s="131"/>
    </row>
    <row r="31" ht="19.5" customHeight="1" spans="1:20">
      <c r="A31" s="130" t="s">
        <v>266</v>
      </c>
      <c r="B31" s="130"/>
      <c r="C31" s="130"/>
      <c r="D31" s="130" t="s">
        <v>267</v>
      </c>
      <c r="E31" s="131">
        <v>0</v>
      </c>
      <c r="F31" s="131">
        <v>0</v>
      </c>
      <c r="G31" s="131">
        <v>0</v>
      </c>
      <c r="H31" s="131"/>
      <c r="I31" s="131"/>
      <c r="J31" s="131"/>
      <c r="K31" s="131"/>
      <c r="L31" s="131"/>
      <c r="M31" s="131"/>
      <c r="N31" s="131"/>
      <c r="O31" s="131"/>
      <c r="P31" s="131">
        <v>0</v>
      </c>
      <c r="Q31" s="131">
        <v>0</v>
      </c>
      <c r="R31" s="131"/>
      <c r="S31" s="131"/>
      <c r="T31" s="131"/>
    </row>
    <row r="32" ht="19.5" customHeight="1" spans="1:20">
      <c r="A32" s="130" t="s">
        <v>170</v>
      </c>
      <c r="B32" s="130"/>
      <c r="C32" s="130"/>
      <c r="D32" s="130" t="s">
        <v>171</v>
      </c>
      <c r="E32" s="131"/>
      <c r="F32" s="131"/>
      <c r="G32" s="131"/>
      <c r="H32" s="131">
        <v>75600</v>
      </c>
      <c r="I32" s="131"/>
      <c r="J32" s="131">
        <v>75600</v>
      </c>
      <c r="K32" s="131">
        <v>75600</v>
      </c>
      <c r="L32" s="131"/>
      <c r="M32" s="131"/>
      <c r="N32" s="131"/>
      <c r="O32" s="131">
        <v>75600</v>
      </c>
      <c r="P32" s="131">
        <v>0</v>
      </c>
      <c r="Q32" s="131"/>
      <c r="R32" s="131">
        <v>0</v>
      </c>
      <c r="S32" s="131">
        <v>0</v>
      </c>
      <c r="T32" s="131">
        <v>0</v>
      </c>
    </row>
    <row r="33" ht="19.5" customHeight="1" spans="1:20">
      <c r="A33" s="130" t="s">
        <v>172</v>
      </c>
      <c r="B33" s="130"/>
      <c r="C33" s="130"/>
      <c r="D33" s="130" t="s">
        <v>171</v>
      </c>
      <c r="E33" s="131"/>
      <c r="F33" s="131"/>
      <c r="G33" s="131"/>
      <c r="H33" s="131">
        <v>75600</v>
      </c>
      <c r="I33" s="131"/>
      <c r="J33" s="131">
        <v>75600</v>
      </c>
      <c r="K33" s="131">
        <v>75600</v>
      </c>
      <c r="L33" s="131"/>
      <c r="M33" s="131"/>
      <c r="N33" s="131"/>
      <c r="O33" s="131">
        <v>75600</v>
      </c>
      <c r="P33" s="131">
        <v>0</v>
      </c>
      <c r="Q33" s="131"/>
      <c r="R33" s="131">
        <v>0</v>
      </c>
      <c r="S33" s="131">
        <v>0</v>
      </c>
      <c r="T33" s="131">
        <v>0</v>
      </c>
    </row>
    <row r="34" ht="19.5" customHeight="1" spans="1:20">
      <c r="A34" s="130" t="s">
        <v>173</v>
      </c>
      <c r="B34" s="130"/>
      <c r="C34" s="130"/>
      <c r="D34" s="130" t="s">
        <v>174</v>
      </c>
      <c r="E34" s="131">
        <v>0</v>
      </c>
      <c r="F34" s="131">
        <v>0</v>
      </c>
      <c r="G34" s="131">
        <v>0</v>
      </c>
      <c r="H34" s="131">
        <v>1639011.67</v>
      </c>
      <c r="I34" s="131">
        <v>1495511.67</v>
      </c>
      <c r="J34" s="131">
        <v>143500</v>
      </c>
      <c r="K34" s="131">
        <v>1639011.67</v>
      </c>
      <c r="L34" s="131">
        <v>1495511.67</v>
      </c>
      <c r="M34" s="131">
        <v>1467400.91</v>
      </c>
      <c r="N34" s="131">
        <v>28110.76</v>
      </c>
      <c r="O34" s="131">
        <v>143500</v>
      </c>
      <c r="P34" s="131">
        <v>0</v>
      </c>
      <c r="Q34" s="131">
        <v>0</v>
      </c>
      <c r="R34" s="131">
        <v>0</v>
      </c>
      <c r="S34" s="131">
        <v>0</v>
      </c>
      <c r="T34" s="131">
        <v>0</v>
      </c>
    </row>
    <row r="35" ht="19.5" customHeight="1" spans="1:20">
      <c r="A35" s="130" t="s">
        <v>175</v>
      </c>
      <c r="B35" s="130"/>
      <c r="C35" s="130"/>
      <c r="D35" s="130" t="s">
        <v>176</v>
      </c>
      <c r="E35" s="131">
        <v>0</v>
      </c>
      <c r="F35" s="131">
        <v>0</v>
      </c>
      <c r="G35" s="131">
        <v>0</v>
      </c>
      <c r="H35" s="131">
        <v>1639011.67</v>
      </c>
      <c r="I35" s="131">
        <v>1495511.67</v>
      </c>
      <c r="J35" s="131">
        <v>143500</v>
      </c>
      <c r="K35" s="131">
        <v>1639011.67</v>
      </c>
      <c r="L35" s="131">
        <v>1495511.67</v>
      </c>
      <c r="M35" s="131">
        <v>1467400.91</v>
      </c>
      <c r="N35" s="131">
        <v>28110.76</v>
      </c>
      <c r="O35" s="131">
        <v>143500</v>
      </c>
      <c r="P35" s="131">
        <v>0</v>
      </c>
      <c r="Q35" s="131">
        <v>0</v>
      </c>
      <c r="R35" s="131">
        <v>0</v>
      </c>
      <c r="S35" s="131">
        <v>0</v>
      </c>
      <c r="T35" s="131">
        <v>0</v>
      </c>
    </row>
    <row r="36" ht="19.5" customHeight="1" spans="1:20">
      <c r="A36" s="130" t="s">
        <v>268</v>
      </c>
      <c r="B36" s="130"/>
      <c r="C36" s="130"/>
      <c r="D36" s="130" t="s">
        <v>269</v>
      </c>
      <c r="E36" s="131">
        <v>0</v>
      </c>
      <c r="F36" s="131">
        <v>0</v>
      </c>
      <c r="G36" s="131">
        <v>0</v>
      </c>
      <c r="H36" s="131"/>
      <c r="I36" s="131"/>
      <c r="J36" s="131"/>
      <c r="K36" s="131"/>
      <c r="L36" s="131"/>
      <c r="M36" s="131"/>
      <c r="N36" s="131"/>
      <c r="O36" s="131"/>
      <c r="P36" s="131">
        <v>0</v>
      </c>
      <c r="Q36" s="131">
        <v>0</v>
      </c>
      <c r="R36" s="131"/>
      <c r="S36" s="131"/>
      <c r="T36" s="131"/>
    </row>
    <row r="37" ht="19.5" customHeight="1" spans="1:20">
      <c r="A37" s="130" t="s">
        <v>177</v>
      </c>
      <c r="B37" s="130"/>
      <c r="C37" s="130"/>
      <c r="D37" s="130" t="s">
        <v>178</v>
      </c>
      <c r="E37" s="131">
        <v>0</v>
      </c>
      <c r="F37" s="131">
        <v>0</v>
      </c>
      <c r="G37" s="131">
        <v>0</v>
      </c>
      <c r="H37" s="131">
        <v>143500</v>
      </c>
      <c r="I37" s="131"/>
      <c r="J37" s="131">
        <v>143500</v>
      </c>
      <c r="K37" s="131">
        <v>143500</v>
      </c>
      <c r="L37" s="131"/>
      <c r="M37" s="131"/>
      <c r="N37" s="131"/>
      <c r="O37" s="131">
        <v>143500</v>
      </c>
      <c r="P37" s="131">
        <v>0</v>
      </c>
      <c r="Q37" s="131">
        <v>0</v>
      </c>
      <c r="R37" s="131">
        <v>0</v>
      </c>
      <c r="S37" s="131">
        <v>0</v>
      </c>
      <c r="T37" s="131">
        <v>0</v>
      </c>
    </row>
    <row r="38" ht="19.5" customHeight="1" spans="1:20">
      <c r="A38" s="130" t="s">
        <v>179</v>
      </c>
      <c r="B38" s="130"/>
      <c r="C38" s="130"/>
      <c r="D38" s="130" t="s">
        <v>180</v>
      </c>
      <c r="E38" s="131">
        <v>0</v>
      </c>
      <c r="F38" s="131">
        <v>0</v>
      </c>
      <c r="G38" s="131">
        <v>0</v>
      </c>
      <c r="H38" s="131">
        <v>1495511.67</v>
      </c>
      <c r="I38" s="131">
        <v>1495511.67</v>
      </c>
      <c r="J38" s="131"/>
      <c r="K38" s="131">
        <v>1495511.67</v>
      </c>
      <c r="L38" s="131">
        <v>1495511.67</v>
      </c>
      <c r="M38" s="131">
        <v>1467400.91</v>
      </c>
      <c r="N38" s="131">
        <v>28110.76</v>
      </c>
      <c r="O38" s="131"/>
      <c r="P38" s="131">
        <v>0</v>
      </c>
      <c r="Q38" s="131">
        <v>0</v>
      </c>
      <c r="R38" s="131">
        <v>0</v>
      </c>
      <c r="S38" s="131">
        <v>0</v>
      </c>
      <c r="T38" s="131">
        <v>0</v>
      </c>
    </row>
    <row r="39" ht="19.5" customHeight="1" spans="1:20">
      <c r="A39" s="130" t="s">
        <v>181</v>
      </c>
      <c r="B39" s="130"/>
      <c r="C39" s="130"/>
      <c r="D39" s="130" t="s">
        <v>182</v>
      </c>
      <c r="E39" s="131">
        <v>0</v>
      </c>
      <c r="F39" s="131">
        <v>0</v>
      </c>
      <c r="G39" s="131">
        <v>0</v>
      </c>
      <c r="H39" s="131">
        <v>47730853.48</v>
      </c>
      <c r="I39" s="131">
        <v>47238545.48</v>
      </c>
      <c r="J39" s="131">
        <v>492308</v>
      </c>
      <c r="K39" s="131">
        <v>47730853.48</v>
      </c>
      <c r="L39" s="131">
        <v>47238545.48</v>
      </c>
      <c r="M39" s="131">
        <v>46896069.48</v>
      </c>
      <c r="N39" s="131">
        <v>342476</v>
      </c>
      <c r="O39" s="131">
        <v>492308</v>
      </c>
      <c r="P39" s="131">
        <v>0</v>
      </c>
      <c r="Q39" s="131">
        <v>0</v>
      </c>
      <c r="R39" s="131">
        <v>0</v>
      </c>
      <c r="S39" s="131">
        <v>0</v>
      </c>
      <c r="T39" s="131">
        <v>0</v>
      </c>
    </row>
    <row r="40" ht="19.5" customHeight="1" spans="1:20">
      <c r="A40" s="130" t="s">
        <v>183</v>
      </c>
      <c r="B40" s="130"/>
      <c r="C40" s="130"/>
      <c r="D40" s="130" t="s">
        <v>184</v>
      </c>
      <c r="E40" s="131">
        <v>0</v>
      </c>
      <c r="F40" s="131">
        <v>0</v>
      </c>
      <c r="G40" s="131">
        <v>0</v>
      </c>
      <c r="H40" s="131">
        <v>44875620.28</v>
      </c>
      <c r="I40" s="131">
        <v>44875620.28</v>
      </c>
      <c r="J40" s="131">
        <v>0</v>
      </c>
      <c r="K40" s="131">
        <v>44875620.28</v>
      </c>
      <c r="L40" s="131">
        <v>44875620.28</v>
      </c>
      <c r="M40" s="131">
        <v>44533144.28</v>
      </c>
      <c r="N40" s="131">
        <v>342476</v>
      </c>
      <c r="O40" s="131"/>
      <c r="P40" s="131">
        <v>0</v>
      </c>
      <c r="Q40" s="131">
        <v>0</v>
      </c>
      <c r="R40" s="131">
        <v>0</v>
      </c>
      <c r="S40" s="131">
        <v>0</v>
      </c>
      <c r="T40" s="131">
        <v>0</v>
      </c>
    </row>
    <row r="41" ht="19.5" customHeight="1" spans="1:20">
      <c r="A41" s="130" t="s">
        <v>185</v>
      </c>
      <c r="B41" s="130"/>
      <c r="C41" s="130"/>
      <c r="D41" s="130" t="s">
        <v>186</v>
      </c>
      <c r="E41" s="131">
        <v>0</v>
      </c>
      <c r="F41" s="131">
        <v>0</v>
      </c>
      <c r="G41" s="131">
        <v>0</v>
      </c>
      <c r="H41" s="131">
        <v>122400</v>
      </c>
      <c r="I41" s="131">
        <v>122400</v>
      </c>
      <c r="J41" s="131"/>
      <c r="K41" s="131">
        <v>122400</v>
      </c>
      <c r="L41" s="131">
        <v>122400</v>
      </c>
      <c r="M41" s="131">
        <v>120000</v>
      </c>
      <c r="N41" s="131">
        <v>2400</v>
      </c>
      <c r="O41" s="131"/>
      <c r="P41" s="131">
        <v>0</v>
      </c>
      <c r="Q41" s="131">
        <v>0</v>
      </c>
      <c r="R41" s="131">
        <v>0</v>
      </c>
      <c r="S41" s="131">
        <v>0</v>
      </c>
      <c r="T41" s="131">
        <v>0</v>
      </c>
    </row>
    <row r="42" ht="19.5" customHeight="1" spans="1:20">
      <c r="A42" s="130" t="s">
        <v>187</v>
      </c>
      <c r="B42" s="130"/>
      <c r="C42" s="130"/>
      <c r="D42" s="130" t="s">
        <v>188</v>
      </c>
      <c r="E42" s="131">
        <v>0</v>
      </c>
      <c r="F42" s="131">
        <v>0</v>
      </c>
      <c r="G42" s="131">
        <v>0</v>
      </c>
      <c r="H42" s="131">
        <v>7465676</v>
      </c>
      <c r="I42" s="131">
        <v>7465676</v>
      </c>
      <c r="J42" s="131">
        <v>0</v>
      </c>
      <c r="K42" s="131">
        <v>7465676</v>
      </c>
      <c r="L42" s="131">
        <v>7465676</v>
      </c>
      <c r="M42" s="131">
        <v>7125600</v>
      </c>
      <c r="N42" s="131">
        <v>340076</v>
      </c>
      <c r="O42" s="131"/>
      <c r="P42" s="131">
        <v>0</v>
      </c>
      <c r="Q42" s="131">
        <v>0</v>
      </c>
      <c r="R42" s="131">
        <v>0</v>
      </c>
      <c r="S42" s="131">
        <v>0</v>
      </c>
      <c r="T42" s="131">
        <v>0</v>
      </c>
    </row>
    <row r="43" ht="19.5" customHeight="1" spans="1:20">
      <c r="A43" s="130" t="s">
        <v>189</v>
      </c>
      <c r="B43" s="130"/>
      <c r="C43" s="130"/>
      <c r="D43" s="130" t="s">
        <v>190</v>
      </c>
      <c r="E43" s="131">
        <v>0</v>
      </c>
      <c r="F43" s="131">
        <v>0</v>
      </c>
      <c r="G43" s="131">
        <v>0</v>
      </c>
      <c r="H43" s="131">
        <v>37287544.28</v>
      </c>
      <c r="I43" s="131">
        <v>37287544.28</v>
      </c>
      <c r="J43" s="131"/>
      <c r="K43" s="131">
        <v>37287544.28</v>
      </c>
      <c r="L43" s="131">
        <v>37287544.28</v>
      </c>
      <c r="M43" s="131">
        <v>37287544.28</v>
      </c>
      <c r="N43" s="131">
        <v>0</v>
      </c>
      <c r="O43" s="131"/>
      <c r="P43" s="131">
        <v>0</v>
      </c>
      <c r="Q43" s="131">
        <v>0</v>
      </c>
      <c r="R43" s="131">
        <v>0</v>
      </c>
      <c r="S43" s="131">
        <v>0</v>
      </c>
      <c r="T43" s="131">
        <v>0</v>
      </c>
    </row>
    <row r="44" ht="19.5" customHeight="1" spans="1:20">
      <c r="A44" s="130" t="s">
        <v>191</v>
      </c>
      <c r="B44" s="130"/>
      <c r="C44" s="130"/>
      <c r="D44" s="130" t="s">
        <v>192</v>
      </c>
      <c r="E44" s="131">
        <v>0</v>
      </c>
      <c r="F44" s="131">
        <v>0</v>
      </c>
      <c r="G44" s="131">
        <v>0</v>
      </c>
      <c r="H44" s="131">
        <v>2855233.2</v>
      </c>
      <c r="I44" s="131">
        <v>2362925.2</v>
      </c>
      <c r="J44" s="131">
        <v>492308</v>
      </c>
      <c r="K44" s="131">
        <v>2855233.2</v>
      </c>
      <c r="L44" s="131">
        <v>2362925.2</v>
      </c>
      <c r="M44" s="131">
        <v>2362925.2</v>
      </c>
      <c r="N44" s="131">
        <v>0</v>
      </c>
      <c r="O44" s="131">
        <v>492308</v>
      </c>
      <c r="P44" s="131">
        <v>0</v>
      </c>
      <c r="Q44" s="131">
        <v>0</v>
      </c>
      <c r="R44" s="131">
        <v>0</v>
      </c>
      <c r="S44" s="131">
        <v>0</v>
      </c>
      <c r="T44" s="131">
        <v>0</v>
      </c>
    </row>
    <row r="45" ht="19.5" customHeight="1" spans="1:20">
      <c r="A45" s="130" t="s">
        <v>193</v>
      </c>
      <c r="B45" s="130"/>
      <c r="C45" s="130"/>
      <c r="D45" s="130" t="s">
        <v>194</v>
      </c>
      <c r="E45" s="131">
        <v>0</v>
      </c>
      <c r="F45" s="131">
        <v>0</v>
      </c>
      <c r="G45" s="131">
        <v>0</v>
      </c>
      <c r="H45" s="131">
        <v>2855233.2</v>
      </c>
      <c r="I45" s="131">
        <v>2362925.2</v>
      </c>
      <c r="J45" s="131">
        <v>492308</v>
      </c>
      <c r="K45" s="131">
        <v>2855233.2</v>
      </c>
      <c r="L45" s="131">
        <v>2362925.2</v>
      </c>
      <c r="M45" s="131">
        <v>2362925.2</v>
      </c>
      <c r="N45" s="131">
        <v>0</v>
      </c>
      <c r="O45" s="131">
        <v>492308</v>
      </c>
      <c r="P45" s="131">
        <v>0</v>
      </c>
      <c r="Q45" s="131">
        <v>0</v>
      </c>
      <c r="R45" s="131">
        <v>0</v>
      </c>
      <c r="S45" s="131">
        <v>0</v>
      </c>
      <c r="T45" s="131">
        <v>0</v>
      </c>
    </row>
    <row r="46" ht="19.5" customHeight="1" spans="1:20">
      <c r="A46" s="130" t="s">
        <v>195</v>
      </c>
      <c r="B46" s="130"/>
      <c r="C46" s="130"/>
      <c r="D46" s="130" t="s">
        <v>196</v>
      </c>
      <c r="E46" s="131">
        <v>0</v>
      </c>
      <c r="F46" s="131">
        <v>0</v>
      </c>
      <c r="G46" s="131">
        <v>0</v>
      </c>
      <c r="H46" s="131">
        <v>40175945.86</v>
      </c>
      <c r="I46" s="131">
        <v>40175945.86</v>
      </c>
      <c r="J46" s="131"/>
      <c r="K46" s="131">
        <v>40175945.86</v>
      </c>
      <c r="L46" s="131">
        <v>40175945.86</v>
      </c>
      <c r="M46" s="131">
        <v>40175945.86</v>
      </c>
      <c r="N46" s="131">
        <v>0</v>
      </c>
      <c r="O46" s="131"/>
      <c r="P46" s="131">
        <v>0</v>
      </c>
      <c r="Q46" s="131">
        <v>0</v>
      </c>
      <c r="R46" s="131">
        <v>0</v>
      </c>
      <c r="S46" s="131">
        <v>0</v>
      </c>
      <c r="T46" s="131">
        <v>0</v>
      </c>
    </row>
    <row r="47" ht="19.5" customHeight="1" spans="1:20">
      <c r="A47" s="130" t="s">
        <v>197</v>
      </c>
      <c r="B47" s="130"/>
      <c r="C47" s="130"/>
      <c r="D47" s="130" t="s">
        <v>198</v>
      </c>
      <c r="E47" s="131">
        <v>0</v>
      </c>
      <c r="F47" s="131">
        <v>0</v>
      </c>
      <c r="G47" s="131">
        <v>0</v>
      </c>
      <c r="H47" s="131">
        <v>40175945.86</v>
      </c>
      <c r="I47" s="131">
        <v>40175945.86</v>
      </c>
      <c r="J47" s="131"/>
      <c r="K47" s="131">
        <v>40175945.86</v>
      </c>
      <c r="L47" s="131">
        <v>40175945.86</v>
      </c>
      <c r="M47" s="131">
        <v>40175945.86</v>
      </c>
      <c r="N47" s="131">
        <v>0</v>
      </c>
      <c r="O47" s="131"/>
      <c r="P47" s="131">
        <v>0</v>
      </c>
      <c r="Q47" s="131">
        <v>0</v>
      </c>
      <c r="R47" s="131">
        <v>0</v>
      </c>
      <c r="S47" s="131">
        <v>0</v>
      </c>
      <c r="T47" s="131">
        <v>0</v>
      </c>
    </row>
    <row r="48" ht="19.5" customHeight="1" spans="1:20">
      <c r="A48" s="130" t="s">
        <v>199</v>
      </c>
      <c r="B48" s="130"/>
      <c r="C48" s="130"/>
      <c r="D48" s="130" t="s">
        <v>200</v>
      </c>
      <c r="E48" s="131">
        <v>0</v>
      </c>
      <c r="F48" s="131">
        <v>0</v>
      </c>
      <c r="G48" s="131">
        <v>0</v>
      </c>
      <c r="H48" s="131">
        <v>110097.59</v>
      </c>
      <c r="I48" s="131">
        <v>110097.59</v>
      </c>
      <c r="J48" s="131"/>
      <c r="K48" s="131">
        <v>110097.59</v>
      </c>
      <c r="L48" s="131">
        <v>110097.59</v>
      </c>
      <c r="M48" s="131">
        <v>110097.59</v>
      </c>
      <c r="N48" s="131">
        <v>0</v>
      </c>
      <c r="O48" s="131"/>
      <c r="P48" s="131">
        <v>0</v>
      </c>
      <c r="Q48" s="131">
        <v>0</v>
      </c>
      <c r="R48" s="131">
        <v>0</v>
      </c>
      <c r="S48" s="131">
        <v>0</v>
      </c>
      <c r="T48" s="131">
        <v>0</v>
      </c>
    </row>
    <row r="49" ht="19.5" customHeight="1" spans="1:20">
      <c r="A49" s="130" t="s">
        <v>201</v>
      </c>
      <c r="B49" s="130"/>
      <c r="C49" s="130"/>
      <c r="D49" s="130" t="s">
        <v>202</v>
      </c>
      <c r="E49" s="131">
        <v>0</v>
      </c>
      <c r="F49" s="131">
        <v>0</v>
      </c>
      <c r="G49" s="131">
        <v>0</v>
      </c>
      <c r="H49" s="131">
        <v>21327675.47</v>
      </c>
      <c r="I49" s="131">
        <v>21327675.47</v>
      </c>
      <c r="J49" s="131"/>
      <c r="K49" s="131">
        <v>21327675.47</v>
      </c>
      <c r="L49" s="131">
        <v>21327675.47</v>
      </c>
      <c r="M49" s="131">
        <v>21327675.47</v>
      </c>
      <c r="N49" s="131">
        <v>0</v>
      </c>
      <c r="O49" s="131"/>
      <c r="P49" s="131">
        <v>0</v>
      </c>
      <c r="Q49" s="131">
        <v>0</v>
      </c>
      <c r="R49" s="131">
        <v>0</v>
      </c>
      <c r="S49" s="131">
        <v>0</v>
      </c>
      <c r="T49" s="131">
        <v>0</v>
      </c>
    </row>
    <row r="50" ht="19.5" customHeight="1" spans="1:20">
      <c r="A50" s="130" t="s">
        <v>203</v>
      </c>
      <c r="B50" s="130"/>
      <c r="C50" s="130"/>
      <c r="D50" s="130" t="s">
        <v>204</v>
      </c>
      <c r="E50" s="131">
        <v>0</v>
      </c>
      <c r="F50" s="131">
        <v>0</v>
      </c>
      <c r="G50" s="131">
        <v>0</v>
      </c>
      <c r="H50" s="131">
        <v>16806232.31</v>
      </c>
      <c r="I50" s="131">
        <v>16806232.31</v>
      </c>
      <c r="J50" s="131"/>
      <c r="K50" s="131">
        <v>16806232.31</v>
      </c>
      <c r="L50" s="131">
        <v>16806232.31</v>
      </c>
      <c r="M50" s="131">
        <v>16806232.31</v>
      </c>
      <c r="N50" s="131">
        <v>0</v>
      </c>
      <c r="O50" s="131"/>
      <c r="P50" s="131">
        <v>0</v>
      </c>
      <c r="Q50" s="131">
        <v>0</v>
      </c>
      <c r="R50" s="131">
        <v>0</v>
      </c>
      <c r="S50" s="131">
        <v>0</v>
      </c>
      <c r="T50" s="131">
        <v>0</v>
      </c>
    </row>
    <row r="51" ht="19.5" customHeight="1" spans="1:20">
      <c r="A51" s="130" t="s">
        <v>205</v>
      </c>
      <c r="B51" s="130"/>
      <c r="C51" s="130"/>
      <c r="D51" s="130" t="s">
        <v>206</v>
      </c>
      <c r="E51" s="131">
        <v>0</v>
      </c>
      <c r="F51" s="131">
        <v>0</v>
      </c>
      <c r="G51" s="131">
        <v>0</v>
      </c>
      <c r="H51" s="131">
        <v>1931940.49</v>
      </c>
      <c r="I51" s="131">
        <v>1931940.49</v>
      </c>
      <c r="J51" s="131"/>
      <c r="K51" s="131">
        <v>1931940.49</v>
      </c>
      <c r="L51" s="131">
        <v>1931940.49</v>
      </c>
      <c r="M51" s="131">
        <v>1931940.49</v>
      </c>
      <c r="N51" s="131">
        <v>0</v>
      </c>
      <c r="O51" s="131"/>
      <c r="P51" s="131">
        <v>0</v>
      </c>
      <c r="Q51" s="131">
        <v>0</v>
      </c>
      <c r="R51" s="131">
        <v>0</v>
      </c>
      <c r="S51" s="131">
        <v>0</v>
      </c>
      <c r="T51" s="131">
        <v>0</v>
      </c>
    </row>
    <row r="52" ht="19.5" customHeight="1" spans="1:20">
      <c r="A52" s="130" t="s">
        <v>270</v>
      </c>
      <c r="B52" s="130"/>
      <c r="C52" s="130"/>
      <c r="D52" s="130" t="s">
        <v>271</v>
      </c>
      <c r="E52" s="131">
        <v>1500</v>
      </c>
      <c r="F52" s="131">
        <v>0</v>
      </c>
      <c r="G52" s="131">
        <v>1500</v>
      </c>
      <c r="H52" s="131"/>
      <c r="I52" s="131"/>
      <c r="J52" s="131"/>
      <c r="K52" s="131"/>
      <c r="L52" s="131"/>
      <c r="M52" s="131"/>
      <c r="N52" s="131"/>
      <c r="O52" s="131"/>
      <c r="P52" s="131">
        <v>1500</v>
      </c>
      <c r="Q52" s="131">
        <v>0</v>
      </c>
      <c r="R52" s="131">
        <v>1500</v>
      </c>
      <c r="S52" s="131">
        <v>1500</v>
      </c>
      <c r="T52" s="131">
        <v>0</v>
      </c>
    </row>
    <row r="53" ht="19.5" customHeight="1" spans="1:20">
      <c r="A53" s="130" t="s">
        <v>272</v>
      </c>
      <c r="B53" s="130"/>
      <c r="C53" s="130"/>
      <c r="D53" s="130" t="s">
        <v>273</v>
      </c>
      <c r="E53" s="131">
        <v>1500</v>
      </c>
      <c r="F53" s="131">
        <v>0</v>
      </c>
      <c r="G53" s="131">
        <v>1500</v>
      </c>
      <c r="H53" s="131"/>
      <c r="I53" s="131"/>
      <c r="J53" s="131"/>
      <c r="K53" s="131"/>
      <c r="L53" s="131"/>
      <c r="M53" s="131"/>
      <c r="N53" s="131"/>
      <c r="O53" s="131"/>
      <c r="P53" s="131">
        <v>1500</v>
      </c>
      <c r="Q53" s="131">
        <v>0</v>
      </c>
      <c r="R53" s="131">
        <v>1500</v>
      </c>
      <c r="S53" s="131">
        <v>1500</v>
      </c>
      <c r="T53" s="131">
        <v>0</v>
      </c>
    </row>
    <row r="54" ht="19.5" customHeight="1" spans="1:20">
      <c r="A54" s="130" t="s">
        <v>274</v>
      </c>
      <c r="B54" s="130"/>
      <c r="C54" s="130"/>
      <c r="D54" s="130" t="s">
        <v>275</v>
      </c>
      <c r="E54" s="131">
        <v>1500</v>
      </c>
      <c r="F54" s="131">
        <v>0</v>
      </c>
      <c r="G54" s="131">
        <v>1500</v>
      </c>
      <c r="H54" s="131"/>
      <c r="I54" s="131"/>
      <c r="J54" s="131"/>
      <c r="K54" s="131"/>
      <c r="L54" s="131"/>
      <c r="M54" s="131"/>
      <c r="N54" s="131"/>
      <c r="O54" s="131"/>
      <c r="P54" s="131">
        <v>1500</v>
      </c>
      <c r="Q54" s="131">
        <v>0</v>
      </c>
      <c r="R54" s="131">
        <v>1500</v>
      </c>
      <c r="S54" s="131">
        <v>1500</v>
      </c>
      <c r="T54" s="131">
        <v>0</v>
      </c>
    </row>
    <row r="55" ht="19.5" customHeight="1" spans="1:20">
      <c r="A55" s="130" t="s">
        <v>207</v>
      </c>
      <c r="B55" s="130"/>
      <c r="C55" s="130"/>
      <c r="D55" s="130" t="s">
        <v>208</v>
      </c>
      <c r="E55" s="131">
        <v>0</v>
      </c>
      <c r="F55" s="131">
        <v>0</v>
      </c>
      <c r="G55" s="131">
        <v>0</v>
      </c>
      <c r="H55" s="131">
        <v>33813699</v>
      </c>
      <c r="I55" s="131">
        <v>33813699</v>
      </c>
      <c r="J55" s="131"/>
      <c r="K55" s="131">
        <v>33813699</v>
      </c>
      <c r="L55" s="131">
        <v>33813699</v>
      </c>
      <c r="M55" s="131">
        <v>33813699</v>
      </c>
      <c r="N55" s="131">
        <v>0</v>
      </c>
      <c r="O55" s="131"/>
      <c r="P55" s="131">
        <v>0</v>
      </c>
      <c r="Q55" s="131">
        <v>0</v>
      </c>
      <c r="R55" s="131">
        <v>0</v>
      </c>
      <c r="S55" s="131">
        <v>0</v>
      </c>
      <c r="T55" s="131">
        <v>0</v>
      </c>
    </row>
    <row r="56" ht="19.5" customHeight="1" spans="1:20">
      <c r="A56" s="130" t="s">
        <v>209</v>
      </c>
      <c r="B56" s="130"/>
      <c r="C56" s="130"/>
      <c r="D56" s="130" t="s">
        <v>210</v>
      </c>
      <c r="E56" s="131">
        <v>0</v>
      </c>
      <c r="F56" s="131">
        <v>0</v>
      </c>
      <c r="G56" s="131">
        <v>0</v>
      </c>
      <c r="H56" s="131">
        <v>33813699</v>
      </c>
      <c r="I56" s="131">
        <v>33813699</v>
      </c>
      <c r="J56" s="131"/>
      <c r="K56" s="131">
        <v>33813699</v>
      </c>
      <c r="L56" s="131">
        <v>33813699</v>
      </c>
      <c r="M56" s="131">
        <v>33813699</v>
      </c>
      <c r="N56" s="131">
        <v>0</v>
      </c>
      <c r="O56" s="131"/>
      <c r="P56" s="131">
        <v>0</v>
      </c>
      <c r="Q56" s="131">
        <v>0</v>
      </c>
      <c r="R56" s="131">
        <v>0</v>
      </c>
      <c r="S56" s="131">
        <v>0</v>
      </c>
      <c r="T56" s="131">
        <v>0</v>
      </c>
    </row>
    <row r="57" ht="19.5" customHeight="1" spans="1:20">
      <c r="A57" s="130" t="s">
        <v>211</v>
      </c>
      <c r="B57" s="130"/>
      <c r="C57" s="130"/>
      <c r="D57" s="130" t="s">
        <v>212</v>
      </c>
      <c r="E57" s="131">
        <v>0</v>
      </c>
      <c r="F57" s="131">
        <v>0</v>
      </c>
      <c r="G57" s="131">
        <v>0</v>
      </c>
      <c r="H57" s="131">
        <v>33813699</v>
      </c>
      <c r="I57" s="131">
        <v>33813699</v>
      </c>
      <c r="J57" s="131"/>
      <c r="K57" s="131">
        <v>33813699</v>
      </c>
      <c r="L57" s="131">
        <v>33813699</v>
      </c>
      <c r="M57" s="131">
        <v>33813699</v>
      </c>
      <c r="N57" s="131">
        <v>0</v>
      </c>
      <c r="O57" s="131"/>
      <c r="P57" s="131">
        <v>0</v>
      </c>
      <c r="Q57" s="131">
        <v>0</v>
      </c>
      <c r="R57" s="131">
        <v>0</v>
      </c>
      <c r="S57" s="131">
        <v>0</v>
      </c>
      <c r="T57" s="131">
        <v>0</v>
      </c>
    </row>
    <row r="58" ht="19.5" customHeight="1" spans="1:20">
      <c r="A58" s="130" t="s">
        <v>276</v>
      </c>
      <c r="B58" s="130"/>
      <c r="C58" s="130"/>
      <c r="D58" s="130"/>
      <c r="E58" s="130"/>
      <c r="F58" s="130"/>
      <c r="G58" s="130"/>
      <c r="H58" s="130"/>
      <c r="I58" s="130"/>
      <c r="J58" s="130"/>
      <c r="K58" s="130"/>
      <c r="L58" s="130"/>
      <c r="M58" s="130"/>
      <c r="N58" s="130"/>
      <c r="O58" s="130"/>
      <c r="P58" s="130"/>
      <c r="Q58" s="130"/>
      <c r="R58" s="130"/>
      <c r="S58" s="130"/>
      <c r="T58" s="130"/>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7" t="s">
        <v>277</v>
      </c>
    </row>
    <row r="2" spans="9:9">
      <c r="I2" s="139" t="s">
        <v>278</v>
      </c>
    </row>
    <row r="3" spans="1:9">
      <c r="A3" s="139" t="s">
        <v>2</v>
      </c>
      <c r="I3" s="139" t="s">
        <v>3</v>
      </c>
    </row>
    <row r="4" ht="19.5" customHeight="1" spans="1:9">
      <c r="A4" s="134" t="s">
        <v>261</v>
      </c>
      <c r="B4" s="134"/>
      <c r="C4" s="134"/>
      <c r="D4" s="134" t="s">
        <v>260</v>
      </c>
      <c r="E4" s="134"/>
      <c r="F4" s="134"/>
      <c r="G4" s="134"/>
      <c r="H4" s="134"/>
      <c r="I4" s="134"/>
    </row>
    <row r="5" ht="19.5" customHeight="1" spans="1:9">
      <c r="A5" s="134" t="s">
        <v>279</v>
      </c>
      <c r="B5" s="134" t="s">
        <v>123</v>
      </c>
      <c r="C5" s="134" t="s">
        <v>8</v>
      </c>
      <c r="D5" s="134" t="s">
        <v>279</v>
      </c>
      <c r="E5" s="134" t="s">
        <v>123</v>
      </c>
      <c r="F5" s="134" t="s">
        <v>8</v>
      </c>
      <c r="G5" s="134" t="s">
        <v>279</v>
      </c>
      <c r="H5" s="134" t="s">
        <v>123</v>
      </c>
      <c r="I5" s="134" t="s">
        <v>8</v>
      </c>
    </row>
    <row r="6" ht="19.5" customHeight="1" spans="1:9">
      <c r="A6" s="134"/>
      <c r="B6" s="134"/>
      <c r="C6" s="134"/>
      <c r="D6" s="134"/>
      <c r="E6" s="134"/>
      <c r="F6" s="134"/>
      <c r="G6" s="134"/>
      <c r="H6" s="134"/>
      <c r="I6" s="134"/>
    </row>
    <row r="7" ht="19.5" customHeight="1" spans="1:9">
      <c r="A7" s="130" t="s">
        <v>280</v>
      </c>
      <c r="B7" s="130" t="s">
        <v>281</v>
      </c>
      <c r="C7" s="131">
        <v>408220147.05</v>
      </c>
      <c r="D7" s="130" t="s">
        <v>282</v>
      </c>
      <c r="E7" s="130" t="s">
        <v>283</v>
      </c>
      <c r="F7" s="131">
        <v>11689540.04</v>
      </c>
      <c r="G7" s="130" t="s">
        <v>284</v>
      </c>
      <c r="H7" s="130" t="s">
        <v>285</v>
      </c>
      <c r="I7" s="131">
        <v>233787</v>
      </c>
    </row>
    <row r="8" ht="19.5" customHeight="1" spans="1:9">
      <c r="A8" s="130" t="s">
        <v>286</v>
      </c>
      <c r="B8" s="130" t="s">
        <v>287</v>
      </c>
      <c r="C8" s="131">
        <v>118097595.89</v>
      </c>
      <c r="D8" s="130" t="s">
        <v>288</v>
      </c>
      <c r="E8" s="130" t="s">
        <v>289</v>
      </c>
      <c r="F8" s="131">
        <v>3836497.22</v>
      </c>
      <c r="G8" s="130" t="s">
        <v>290</v>
      </c>
      <c r="H8" s="130" t="s">
        <v>291</v>
      </c>
      <c r="I8" s="131">
        <v>0</v>
      </c>
    </row>
    <row r="9" ht="19.5" customHeight="1" spans="1:9">
      <c r="A9" s="130" t="s">
        <v>292</v>
      </c>
      <c r="B9" s="130" t="s">
        <v>293</v>
      </c>
      <c r="C9" s="131">
        <v>19159762</v>
      </c>
      <c r="D9" s="130" t="s">
        <v>294</v>
      </c>
      <c r="E9" s="130" t="s">
        <v>295</v>
      </c>
      <c r="F9" s="131">
        <v>140826.79</v>
      </c>
      <c r="G9" s="130" t="s">
        <v>296</v>
      </c>
      <c r="H9" s="130" t="s">
        <v>297</v>
      </c>
      <c r="I9" s="131">
        <v>36884</v>
      </c>
    </row>
    <row r="10" ht="19.5" customHeight="1" spans="1:9">
      <c r="A10" s="130" t="s">
        <v>298</v>
      </c>
      <c r="B10" s="130" t="s">
        <v>299</v>
      </c>
      <c r="C10" s="131">
        <v>338335</v>
      </c>
      <c r="D10" s="130" t="s">
        <v>300</v>
      </c>
      <c r="E10" s="130" t="s">
        <v>301</v>
      </c>
      <c r="F10" s="131">
        <v>0</v>
      </c>
      <c r="G10" s="130" t="s">
        <v>302</v>
      </c>
      <c r="H10" s="130" t="s">
        <v>303</v>
      </c>
      <c r="I10" s="131">
        <v>196903</v>
      </c>
    </row>
    <row r="11" ht="19.5" customHeight="1" spans="1:9">
      <c r="A11" s="130" t="s">
        <v>304</v>
      </c>
      <c r="B11" s="130" t="s">
        <v>305</v>
      </c>
      <c r="C11" s="131">
        <v>0</v>
      </c>
      <c r="D11" s="130" t="s">
        <v>306</v>
      </c>
      <c r="E11" s="130" t="s">
        <v>307</v>
      </c>
      <c r="F11" s="131">
        <v>0</v>
      </c>
      <c r="G11" s="130" t="s">
        <v>308</v>
      </c>
      <c r="H11" s="130" t="s">
        <v>309</v>
      </c>
      <c r="I11" s="131">
        <v>0</v>
      </c>
    </row>
    <row r="12" ht="19.5" customHeight="1" spans="1:9">
      <c r="A12" s="130" t="s">
        <v>310</v>
      </c>
      <c r="B12" s="130" t="s">
        <v>311</v>
      </c>
      <c r="C12" s="131">
        <v>154719108.99</v>
      </c>
      <c r="D12" s="130" t="s">
        <v>312</v>
      </c>
      <c r="E12" s="130" t="s">
        <v>313</v>
      </c>
      <c r="F12" s="131">
        <v>455636.11</v>
      </c>
      <c r="G12" s="130" t="s">
        <v>314</v>
      </c>
      <c r="H12" s="130" t="s">
        <v>315</v>
      </c>
      <c r="I12" s="131">
        <v>0</v>
      </c>
    </row>
    <row r="13" ht="19.5" customHeight="1" spans="1:9">
      <c r="A13" s="130" t="s">
        <v>316</v>
      </c>
      <c r="B13" s="130" t="s">
        <v>317</v>
      </c>
      <c r="C13" s="131">
        <v>37287544.28</v>
      </c>
      <c r="D13" s="130" t="s">
        <v>318</v>
      </c>
      <c r="E13" s="130" t="s">
        <v>319</v>
      </c>
      <c r="F13" s="131">
        <v>536548.24</v>
      </c>
      <c r="G13" s="130" t="s">
        <v>320</v>
      </c>
      <c r="H13" s="130" t="s">
        <v>321</v>
      </c>
      <c r="I13" s="131">
        <v>0</v>
      </c>
    </row>
    <row r="14" ht="19.5" customHeight="1" spans="1:9">
      <c r="A14" s="130" t="s">
        <v>322</v>
      </c>
      <c r="B14" s="130" t="s">
        <v>323</v>
      </c>
      <c r="C14" s="131">
        <v>0</v>
      </c>
      <c r="D14" s="130" t="s">
        <v>324</v>
      </c>
      <c r="E14" s="130" t="s">
        <v>325</v>
      </c>
      <c r="F14" s="131">
        <v>49759.98</v>
      </c>
      <c r="G14" s="130" t="s">
        <v>326</v>
      </c>
      <c r="H14" s="130" t="s">
        <v>327</v>
      </c>
      <c r="I14" s="131">
        <v>0</v>
      </c>
    </row>
    <row r="15" ht="19.5" customHeight="1" spans="1:9">
      <c r="A15" s="130" t="s">
        <v>328</v>
      </c>
      <c r="B15" s="130" t="s">
        <v>329</v>
      </c>
      <c r="C15" s="131">
        <v>21437773.06</v>
      </c>
      <c r="D15" s="130" t="s">
        <v>330</v>
      </c>
      <c r="E15" s="130" t="s">
        <v>331</v>
      </c>
      <c r="F15" s="131">
        <v>0</v>
      </c>
      <c r="G15" s="130" t="s">
        <v>332</v>
      </c>
      <c r="H15" s="130" t="s">
        <v>333</v>
      </c>
      <c r="I15" s="131">
        <v>0</v>
      </c>
    </row>
    <row r="16" ht="19.5" customHeight="1" spans="1:9">
      <c r="A16" s="130" t="s">
        <v>334</v>
      </c>
      <c r="B16" s="130" t="s">
        <v>335</v>
      </c>
      <c r="C16" s="131">
        <v>16806232.31</v>
      </c>
      <c r="D16" s="130" t="s">
        <v>336</v>
      </c>
      <c r="E16" s="130" t="s">
        <v>337</v>
      </c>
      <c r="F16" s="131">
        <v>0</v>
      </c>
      <c r="G16" s="130" t="s">
        <v>338</v>
      </c>
      <c r="H16" s="130" t="s">
        <v>339</v>
      </c>
      <c r="I16" s="131">
        <v>0</v>
      </c>
    </row>
    <row r="17" ht="19.5" customHeight="1" spans="1:9">
      <c r="A17" s="130" t="s">
        <v>340</v>
      </c>
      <c r="B17" s="130" t="s">
        <v>341</v>
      </c>
      <c r="C17" s="131">
        <v>3286736.52</v>
      </c>
      <c r="D17" s="130" t="s">
        <v>342</v>
      </c>
      <c r="E17" s="130" t="s">
        <v>343</v>
      </c>
      <c r="F17" s="131">
        <v>5000</v>
      </c>
      <c r="G17" s="130" t="s">
        <v>344</v>
      </c>
      <c r="H17" s="130" t="s">
        <v>345</v>
      </c>
      <c r="I17" s="131">
        <v>0</v>
      </c>
    </row>
    <row r="18" ht="19.5" customHeight="1" spans="1:9">
      <c r="A18" s="130" t="s">
        <v>346</v>
      </c>
      <c r="B18" s="130" t="s">
        <v>347</v>
      </c>
      <c r="C18" s="131">
        <v>33813699</v>
      </c>
      <c r="D18" s="130" t="s">
        <v>348</v>
      </c>
      <c r="E18" s="130" t="s">
        <v>349</v>
      </c>
      <c r="F18" s="131">
        <v>0</v>
      </c>
      <c r="G18" s="130" t="s">
        <v>350</v>
      </c>
      <c r="H18" s="130" t="s">
        <v>351</v>
      </c>
      <c r="I18" s="131">
        <v>0</v>
      </c>
    </row>
    <row r="19" ht="19.5" customHeight="1" spans="1:9">
      <c r="A19" s="130" t="s">
        <v>352</v>
      </c>
      <c r="B19" s="130" t="s">
        <v>353</v>
      </c>
      <c r="C19" s="131">
        <v>0</v>
      </c>
      <c r="D19" s="130" t="s">
        <v>354</v>
      </c>
      <c r="E19" s="130" t="s">
        <v>355</v>
      </c>
      <c r="F19" s="131">
        <v>204417.25</v>
      </c>
      <c r="G19" s="130" t="s">
        <v>356</v>
      </c>
      <c r="H19" s="130" t="s">
        <v>357</v>
      </c>
      <c r="I19" s="131">
        <v>0</v>
      </c>
    </row>
    <row r="20" ht="19.5" customHeight="1" spans="1:9">
      <c r="A20" s="130" t="s">
        <v>358</v>
      </c>
      <c r="B20" s="130" t="s">
        <v>359</v>
      </c>
      <c r="C20" s="131">
        <v>3273360</v>
      </c>
      <c r="D20" s="130" t="s">
        <v>360</v>
      </c>
      <c r="E20" s="130" t="s">
        <v>361</v>
      </c>
      <c r="F20" s="131">
        <v>0</v>
      </c>
      <c r="G20" s="130" t="s">
        <v>362</v>
      </c>
      <c r="H20" s="130" t="s">
        <v>363</v>
      </c>
      <c r="I20" s="131">
        <v>0</v>
      </c>
    </row>
    <row r="21" ht="19.5" customHeight="1" spans="1:9">
      <c r="A21" s="130" t="s">
        <v>364</v>
      </c>
      <c r="B21" s="130" t="s">
        <v>365</v>
      </c>
      <c r="C21" s="131">
        <v>9769907.2</v>
      </c>
      <c r="D21" s="130" t="s">
        <v>366</v>
      </c>
      <c r="E21" s="130" t="s">
        <v>367</v>
      </c>
      <c r="F21" s="131">
        <v>2000</v>
      </c>
      <c r="G21" s="130" t="s">
        <v>368</v>
      </c>
      <c r="H21" s="130" t="s">
        <v>369</v>
      </c>
      <c r="I21" s="131">
        <v>0</v>
      </c>
    </row>
    <row r="22" ht="19.5" customHeight="1" spans="1:9">
      <c r="A22" s="130" t="s">
        <v>370</v>
      </c>
      <c r="B22" s="130" t="s">
        <v>371</v>
      </c>
      <c r="C22" s="131">
        <v>0</v>
      </c>
      <c r="D22" s="130" t="s">
        <v>372</v>
      </c>
      <c r="E22" s="130" t="s">
        <v>373</v>
      </c>
      <c r="F22" s="131">
        <v>153560.9</v>
      </c>
      <c r="G22" s="130" t="s">
        <v>374</v>
      </c>
      <c r="H22" s="130" t="s">
        <v>375</v>
      </c>
      <c r="I22" s="131">
        <v>0</v>
      </c>
    </row>
    <row r="23" ht="19.5" customHeight="1" spans="1:9">
      <c r="A23" s="130" t="s">
        <v>376</v>
      </c>
      <c r="B23" s="130" t="s">
        <v>377</v>
      </c>
      <c r="C23" s="131">
        <v>0</v>
      </c>
      <c r="D23" s="130" t="s">
        <v>378</v>
      </c>
      <c r="E23" s="130" t="s">
        <v>379</v>
      </c>
      <c r="F23" s="131">
        <v>9380</v>
      </c>
      <c r="G23" s="130" t="s">
        <v>380</v>
      </c>
      <c r="H23" s="130" t="s">
        <v>381</v>
      </c>
      <c r="I23" s="131">
        <v>0</v>
      </c>
    </row>
    <row r="24" ht="19.5" customHeight="1" spans="1:9">
      <c r="A24" s="130" t="s">
        <v>382</v>
      </c>
      <c r="B24" s="130" t="s">
        <v>383</v>
      </c>
      <c r="C24" s="131">
        <v>0</v>
      </c>
      <c r="D24" s="130" t="s">
        <v>384</v>
      </c>
      <c r="E24" s="130" t="s">
        <v>385</v>
      </c>
      <c r="F24" s="131">
        <v>0</v>
      </c>
      <c r="G24" s="130" t="s">
        <v>386</v>
      </c>
      <c r="H24" s="130" t="s">
        <v>387</v>
      </c>
      <c r="I24" s="131">
        <v>0</v>
      </c>
    </row>
    <row r="25" ht="19.5" customHeight="1" spans="1:9">
      <c r="A25" s="130" t="s">
        <v>388</v>
      </c>
      <c r="B25" s="130" t="s">
        <v>389</v>
      </c>
      <c r="C25" s="131">
        <v>1715452.2</v>
      </c>
      <c r="D25" s="130" t="s">
        <v>390</v>
      </c>
      <c r="E25" s="130" t="s">
        <v>391</v>
      </c>
      <c r="F25" s="131">
        <v>0</v>
      </c>
      <c r="G25" s="130" t="s">
        <v>392</v>
      </c>
      <c r="H25" s="130" t="s">
        <v>393</v>
      </c>
      <c r="I25" s="131">
        <v>0</v>
      </c>
    </row>
    <row r="26" ht="19.5" customHeight="1" spans="1:9">
      <c r="A26" s="130" t="s">
        <v>394</v>
      </c>
      <c r="B26" s="130" t="s">
        <v>395</v>
      </c>
      <c r="C26" s="131">
        <v>8054455</v>
      </c>
      <c r="D26" s="130" t="s">
        <v>396</v>
      </c>
      <c r="E26" s="130" t="s">
        <v>397</v>
      </c>
      <c r="F26" s="131">
        <v>0</v>
      </c>
      <c r="G26" s="130" t="s">
        <v>398</v>
      </c>
      <c r="H26" s="130" t="s">
        <v>399</v>
      </c>
      <c r="I26" s="131">
        <v>0</v>
      </c>
    </row>
    <row r="27" ht="19.5" customHeight="1" spans="1:9">
      <c r="A27" s="130" t="s">
        <v>400</v>
      </c>
      <c r="B27" s="130" t="s">
        <v>401</v>
      </c>
      <c r="C27" s="131">
        <v>0</v>
      </c>
      <c r="D27" s="130" t="s">
        <v>402</v>
      </c>
      <c r="E27" s="130" t="s">
        <v>403</v>
      </c>
      <c r="F27" s="131">
        <v>4934747.55</v>
      </c>
      <c r="G27" s="130" t="s">
        <v>404</v>
      </c>
      <c r="H27" s="130" t="s">
        <v>405</v>
      </c>
      <c r="I27" s="131">
        <v>0</v>
      </c>
    </row>
    <row r="28" ht="19.5" customHeight="1" spans="1:9">
      <c r="A28" s="130" t="s">
        <v>406</v>
      </c>
      <c r="B28" s="130" t="s">
        <v>407</v>
      </c>
      <c r="C28" s="131">
        <v>0</v>
      </c>
      <c r="D28" s="130" t="s">
        <v>408</v>
      </c>
      <c r="E28" s="130" t="s">
        <v>409</v>
      </c>
      <c r="F28" s="131">
        <v>0</v>
      </c>
      <c r="G28" s="130" t="s">
        <v>410</v>
      </c>
      <c r="H28" s="130" t="s">
        <v>411</v>
      </c>
      <c r="I28" s="131">
        <v>0</v>
      </c>
    </row>
    <row r="29" ht="19.5" customHeight="1" spans="1:9">
      <c r="A29" s="130" t="s">
        <v>412</v>
      </c>
      <c r="B29" s="130" t="s">
        <v>413</v>
      </c>
      <c r="C29" s="131">
        <v>0</v>
      </c>
      <c r="D29" s="130" t="s">
        <v>414</v>
      </c>
      <c r="E29" s="130" t="s">
        <v>415</v>
      </c>
      <c r="F29" s="131">
        <v>905200</v>
      </c>
      <c r="G29" s="130" t="s">
        <v>416</v>
      </c>
      <c r="H29" s="130" t="s">
        <v>417</v>
      </c>
      <c r="I29" s="131">
        <v>0</v>
      </c>
    </row>
    <row r="30" ht="19.5" customHeight="1" spans="1:9">
      <c r="A30" s="130" t="s">
        <v>418</v>
      </c>
      <c r="B30" s="130" t="s">
        <v>419</v>
      </c>
      <c r="C30" s="131">
        <v>0</v>
      </c>
      <c r="D30" s="130" t="s">
        <v>420</v>
      </c>
      <c r="E30" s="130" t="s">
        <v>421</v>
      </c>
      <c r="F30" s="131">
        <v>0</v>
      </c>
      <c r="G30" s="130" t="s">
        <v>422</v>
      </c>
      <c r="H30" s="130" t="s">
        <v>214</v>
      </c>
      <c r="I30" s="131">
        <v>0</v>
      </c>
    </row>
    <row r="31" ht="19.5" customHeight="1" spans="1:9">
      <c r="A31" s="130" t="s">
        <v>423</v>
      </c>
      <c r="B31" s="130" t="s">
        <v>424</v>
      </c>
      <c r="C31" s="131">
        <v>0</v>
      </c>
      <c r="D31" s="130" t="s">
        <v>425</v>
      </c>
      <c r="E31" s="130" t="s">
        <v>426</v>
      </c>
      <c r="F31" s="131">
        <v>0</v>
      </c>
      <c r="G31" s="130" t="s">
        <v>427</v>
      </c>
      <c r="H31" s="130" t="s">
        <v>428</v>
      </c>
      <c r="I31" s="131">
        <v>0</v>
      </c>
    </row>
    <row r="32" ht="19.5" customHeight="1" spans="1:9">
      <c r="A32" s="130" t="s">
        <v>429</v>
      </c>
      <c r="B32" s="130" t="s">
        <v>430</v>
      </c>
      <c r="C32" s="131">
        <v>0</v>
      </c>
      <c r="D32" s="130" t="s">
        <v>431</v>
      </c>
      <c r="E32" s="130" t="s">
        <v>432</v>
      </c>
      <c r="F32" s="131">
        <v>113490</v>
      </c>
      <c r="G32" s="130" t="s">
        <v>433</v>
      </c>
      <c r="H32" s="130" t="s">
        <v>434</v>
      </c>
      <c r="I32" s="131">
        <v>0</v>
      </c>
    </row>
    <row r="33" ht="19.5" customHeight="1" spans="1:9">
      <c r="A33" s="130" t="s">
        <v>435</v>
      </c>
      <c r="B33" s="130" t="s">
        <v>436</v>
      </c>
      <c r="C33" s="131">
        <v>0</v>
      </c>
      <c r="D33" s="130" t="s">
        <v>437</v>
      </c>
      <c r="E33" s="130" t="s">
        <v>438</v>
      </c>
      <c r="F33" s="131">
        <v>0</v>
      </c>
      <c r="G33" s="130" t="s">
        <v>439</v>
      </c>
      <c r="H33" s="130" t="s">
        <v>440</v>
      </c>
      <c r="I33" s="131">
        <v>0</v>
      </c>
    </row>
    <row r="34" ht="19.5" customHeight="1" spans="1:9">
      <c r="A34" s="130"/>
      <c r="B34" s="130"/>
      <c r="C34" s="140"/>
      <c r="D34" s="130" t="s">
        <v>441</v>
      </c>
      <c r="E34" s="130" t="s">
        <v>442</v>
      </c>
      <c r="F34" s="131">
        <v>342476</v>
      </c>
      <c r="G34" s="130" t="s">
        <v>443</v>
      </c>
      <c r="H34" s="130" t="s">
        <v>444</v>
      </c>
      <c r="I34" s="131">
        <v>0</v>
      </c>
    </row>
    <row r="35" ht="19.5" customHeight="1" spans="1:9">
      <c r="A35" s="130"/>
      <c r="B35" s="130"/>
      <c r="C35" s="140"/>
      <c r="D35" s="130" t="s">
        <v>445</v>
      </c>
      <c r="E35" s="130" t="s">
        <v>446</v>
      </c>
      <c r="F35" s="131">
        <v>0</v>
      </c>
      <c r="G35" s="130" t="s">
        <v>447</v>
      </c>
      <c r="H35" s="130" t="s">
        <v>448</v>
      </c>
      <c r="I35" s="131">
        <v>0</v>
      </c>
    </row>
    <row r="36" ht="19.5" customHeight="1" spans="1:9">
      <c r="A36" s="130"/>
      <c r="B36" s="130"/>
      <c r="C36" s="140"/>
      <c r="D36" s="130" t="s">
        <v>449</v>
      </c>
      <c r="E36" s="130" t="s">
        <v>450</v>
      </c>
      <c r="F36" s="131">
        <v>0</v>
      </c>
      <c r="G36" s="130"/>
      <c r="H36" s="130"/>
      <c r="I36" s="140"/>
    </row>
    <row r="37" ht="19.5" customHeight="1" spans="1:9">
      <c r="A37" s="130"/>
      <c r="B37" s="130"/>
      <c r="C37" s="140"/>
      <c r="D37" s="130" t="s">
        <v>451</v>
      </c>
      <c r="E37" s="130" t="s">
        <v>452</v>
      </c>
      <c r="F37" s="131">
        <v>0</v>
      </c>
      <c r="G37" s="130"/>
      <c r="H37" s="130"/>
      <c r="I37" s="140"/>
    </row>
    <row r="38" ht="19.5" customHeight="1" spans="1:9">
      <c r="A38" s="130"/>
      <c r="B38" s="130"/>
      <c r="C38" s="140"/>
      <c r="D38" s="130" t="s">
        <v>453</v>
      </c>
      <c r="E38" s="130" t="s">
        <v>454</v>
      </c>
      <c r="F38" s="131">
        <v>0</v>
      </c>
      <c r="G38" s="130"/>
      <c r="H38" s="130"/>
      <c r="I38" s="140"/>
    </row>
    <row r="39" ht="19.5" customHeight="1" spans="1:9">
      <c r="A39" s="130"/>
      <c r="B39" s="130"/>
      <c r="C39" s="140"/>
      <c r="D39" s="130" t="s">
        <v>455</v>
      </c>
      <c r="E39" s="130" t="s">
        <v>456</v>
      </c>
      <c r="F39" s="131">
        <v>0</v>
      </c>
      <c r="G39" s="130"/>
      <c r="H39" s="130"/>
      <c r="I39" s="140"/>
    </row>
    <row r="40" ht="19.5" customHeight="1" spans="1:9">
      <c r="A40" s="129" t="s">
        <v>457</v>
      </c>
      <c r="B40" s="129"/>
      <c r="C40" s="131">
        <v>417990054.25</v>
      </c>
      <c r="D40" s="129" t="s">
        <v>458</v>
      </c>
      <c r="E40" s="129"/>
      <c r="F40" s="129"/>
      <c r="G40" s="129"/>
      <c r="H40" s="129"/>
      <c r="I40" s="131">
        <v>11923327.04</v>
      </c>
    </row>
    <row r="41" ht="19.5" customHeight="1" spans="1:9">
      <c r="A41" s="130" t="s">
        <v>459</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1"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8" t="s">
        <v>460</v>
      </c>
    </row>
    <row r="2" spans="12:12">
      <c r="L2" s="139" t="s">
        <v>461</v>
      </c>
    </row>
    <row r="3" spans="1:12">
      <c r="A3" s="139" t="s">
        <v>2</v>
      </c>
      <c r="L3" s="139" t="s">
        <v>3</v>
      </c>
    </row>
    <row r="4" ht="15" customHeight="1" spans="1:12">
      <c r="A4" s="129" t="s">
        <v>462</v>
      </c>
      <c r="B4" s="129"/>
      <c r="C4" s="129"/>
      <c r="D4" s="129"/>
      <c r="E4" s="129"/>
      <c r="F4" s="129"/>
      <c r="G4" s="129"/>
      <c r="H4" s="129"/>
      <c r="I4" s="129"/>
      <c r="J4" s="129"/>
      <c r="K4" s="129"/>
      <c r="L4" s="129"/>
    </row>
    <row r="5" ht="15" customHeight="1" spans="1:12">
      <c r="A5" s="129" t="s">
        <v>279</v>
      </c>
      <c r="B5" s="129" t="s">
        <v>123</v>
      </c>
      <c r="C5" s="129" t="s">
        <v>8</v>
      </c>
      <c r="D5" s="129" t="s">
        <v>279</v>
      </c>
      <c r="E5" s="129" t="s">
        <v>123</v>
      </c>
      <c r="F5" s="129" t="s">
        <v>8</v>
      </c>
      <c r="G5" s="129" t="s">
        <v>279</v>
      </c>
      <c r="H5" s="129" t="s">
        <v>123</v>
      </c>
      <c r="I5" s="129" t="s">
        <v>8</v>
      </c>
      <c r="J5" s="129" t="s">
        <v>279</v>
      </c>
      <c r="K5" s="129" t="s">
        <v>123</v>
      </c>
      <c r="L5" s="129" t="s">
        <v>8</v>
      </c>
    </row>
    <row r="6" ht="15" customHeight="1" spans="1:12">
      <c r="A6" s="130" t="s">
        <v>280</v>
      </c>
      <c r="B6" s="130" t="s">
        <v>281</v>
      </c>
      <c r="C6" s="131">
        <v>1050</v>
      </c>
      <c r="D6" s="130" t="s">
        <v>282</v>
      </c>
      <c r="E6" s="130" t="s">
        <v>283</v>
      </c>
      <c r="F6" s="131">
        <v>16148650.24</v>
      </c>
      <c r="G6" s="130" t="s">
        <v>463</v>
      </c>
      <c r="H6" s="130" t="s">
        <v>464</v>
      </c>
      <c r="I6" s="131">
        <v>0</v>
      </c>
      <c r="J6" s="130" t="s">
        <v>465</v>
      </c>
      <c r="K6" s="130" t="s">
        <v>466</v>
      </c>
      <c r="L6" s="131">
        <v>0</v>
      </c>
    </row>
    <row r="7" ht="15" customHeight="1" spans="1:12">
      <c r="A7" s="130" t="s">
        <v>286</v>
      </c>
      <c r="B7" s="130" t="s">
        <v>287</v>
      </c>
      <c r="C7" s="131">
        <v>0</v>
      </c>
      <c r="D7" s="130" t="s">
        <v>288</v>
      </c>
      <c r="E7" s="130" t="s">
        <v>289</v>
      </c>
      <c r="F7" s="131">
        <v>1276886.58</v>
      </c>
      <c r="G7" s="130" t="s">
        <v>467</v>
      </c>
      <c r="H7" s="130" t="s">
        <v>291</v>
      </c>
      <c r="I7" s="131">
        <v>0</v>
      </c>
      <c r="J7" s="130" t="s">
        <v>468</v>
      </c>
      <c r="K7" s="130" t="s">
        <v>393</v>
      </c>
      <c r="L7" s="131">
        <v>0</v>
      </c>
    </row>
    <row r="8" ht="15" customHeight="1" spans="1:12">
      <c r="A8" s="130" t="s">
        <v>292</v>
      </c>
      <c r="B8" s="130" t="s">
        <v>293</v>
      </c>
      <c r="C8" s="131">
        <v>0</v>
      </c>
      <c r="D8" s="130" t="s">
        <v>294</v>
      </c>
      <c r="E8" s="130" t="s">
        <v>295</v>
      </c>
      <c r="F8" s="131">
        <v>45720.9</v>
      </c>
      <c r="G8" s="130" t="s">
        <v>469</v>
      </c>
      <c r="H8" s="130" t="s">
        <v>297</v>
      </c>
      <c r="I8" s="131">
        <v>0</v>
      </c>
      <c r="J8" s="130" t="s">
        <v>470</v>
      </c>
      <c r="K8" s="130" t="s">
        <v>417</v>
      </c>
      <c r="L8" s="131">
        <v>0</v>
      </c>
    </row>
    <row r="9" ht="15" customHeight="1" spans="1:12">
      <c r="A9" s="130" t="s">
        <v>298</v>
      </c>
      <c r="B9" s="130" t="s">
        <v>299</v>
      </c>
      <c r="C9" s="131">
        <v>0</v>
      </c>
      <c r="D9" s="130" t="s">
        <v>300</v>
      </c>
      <c r="E9" s="130" t="s">
        <v>301</v>
      </c>
      <c r="F9" s="131">
        <v>0</v>
      </c>
      <c r="G9" s="130" t="s">
        <v>471</v>
      </c>
      <c r="H9" s="130" t="s">
        <v>303</v>
      </c>
      <c r="I9" s="131">
        <v>0</v>
      </c>
      <c r="J9" s="130" t="s">
        <v>386</v>
      </c>
      <c r="K9" s="130" t="s">
        <v>387</v>
      </c>
      <c r="L9" s="131">
        <v>0</v>
      </c>
    </row>
    <row r="10" ht="15" customHeight="1" spans="1:12">
      <c r="A10" s="130" t="s">
        <v>304</v>
      </c>
      <c r="B10" s="130" t="s">
        <v>305</v>
      </c>
      <c r="C10" s="131">
        <v>0</v>
      </c>
      <c r="D10" s="130" t="s">
        <v>306</v>
      </c>
      <c r="E10" s="130" t="s">
        <v>307</v>
      </c>
      <c r="F10" s="131">
        <v>0</v>
      </c>
      <c r="G10" s="130" t="s">
        <v>472</v>
      </c>
      <c r="H10" s="130" t="s">
        <v>309</v>
      </c>
      <c r="I10" s="131">
        <v>0</v>
      </c>
      <c r="J10" s="130" t="s">
        <v>392</v>
      </c>
      <c r="K10" s="130" t="s">
        <v>393</v>
      </c>
      <c r="L10" s="131">
        <v>0</v>
      </c>
    </row>
    <row r="11" ht="15" customHeight="1" spans="1:12">
      <c r="A11" s="130" t="s">
        <v>310</v>
      </c>
      <c r="B11" s="130" t="s">
        <v>311</v>
      </c>
      <c r="C11" s="131">
        <v>0</v>
      </c>
      <c r="D11" s="130" t="s">
        <v>312</v>
      </c>
      <c r="E11" s="130" t="s">
        <v>313</v>
      </c>
      <c r="F11" s="131">
        <v>586043.71</v>
      </c>
      <c r="G11" s="130" t="s">
        <v>473</v>
      </c>
      <c r="H11" s="130" t="s">
        <v>315</v>
      </c>
      <c r="I11" s="131">
        <v>0</v>
      </c>
      <c r="J11" s="130" t="s">
        <v>398</v>
      </c>
      <c r="K11" s="130" t="s">
        <v>399</v>
      </c>
      <c r="L11" s="131">
        <v>0</v>
      </c>
    </row>
    <row r="12" ht="15" customHeight="1" spans="1:12">
      <c r="A12" s="130" t="s">
        <v>316</v>
      </c>
      <c r="B12" s="130" t="s">
        <v>317</v>
      </c>
      <c r="C12" s="131">
        <v>0</v>
      </c>
      <c r="D12" s="130" t="s">
        <v>318</v>
      </c>
      <c r="E12" s="130" t="s">
        <v>319</v>
      </c>
      <c r="F12" s="131">
        <v>1263559.27</v>
      </c>
      <c r="G12" s="130" t="s">
        <v>474</v>
      </c>
      <c r="H12" s="130" t="s">
        <v>321</v>
      </c>
      <c r="I12" s="131">
        <v>0</v>
      </c>
      <c r="J12" s="130" t="s">
        <v>404</v>
      </c>
      <c r="K12" s="130" t="s">
        <v>405</v>
      </c>
      <c r="L12" s="131">
        <v>0</v>
      </c>
    </row>
    <row r="13" ht="15" customHeight="1" spans="1:12">
      <c r="A13" s="130" t="s">
        <v>322</v>
      </c>
      <c r="B13" s="130" t="s">
        <v>323</v>
      </c>
      <c r="C13" s="131">
        <v>0</v>
      </c>
      <c r="D13" s="130" t="s">
        <v>324</v>
      </c>
      <c r="E13" s="130" t="s">
        <v>325</v>
      </c>
      <c r="F13" s="131">
        <v>134053.4</v>
      </c>
      <c r="G13" s="130" t="s">
        <v>475</v>
      </c>
      <c r="H13" s="130" t="s">
        <v>327</v>
      </c>
      <c r="I13" s="131">
        <v>0</v>
      </c>
      <c r="J13" s="130" t="s">
        <v>410</v>
      </c>
      <c r="K13" s="130" t="s">
        <v>411</v>
      </c>
      <c r="L13" s="131">
        <v>0</v>
      </c>
    </row>
    <row r="14" ht="15" customHeight="1" spans="1:12">
      <c r="A14" s="130" t="s">
        <v>328</v>
      </c>
      <c r="B14" s="130" t="s">
        <v>329</v>
      </c>
      <c r="C14" s="131">
        <v>0</v>
      </c>
      <c r="D14" s="130" t="s">
        <v>330</v>
      </c>
      <c r="E14" s="130" t="s">
        <v>331</v>
      </c>
      <c r="F14" s="131">
        <v>0</v>
      </c>
      <c r="G14" s="130" t="s">
        <v>476</v>
      </c>
      <c r="H14" s="130" t="s">
        <v>357</v>
      </c>
      <c r="I14" s="131">
        <v>0</v>
      </c>
      <c r="J14" s="130" t="s">
        <v>416</v>
      </c>
      <c r="K14" s="130" t="s">
        <v>417</v>
      </c>
      <c r="L14" s="131">
        <v>0</v>
      </c>
    </row>
    <row r="15" ht="15" customHeight="1" spans="1:12">
      <c r="A15" s="130" t="s">
        <v>334</v>
      </c>
      <c r="B15" s="130" t="s">
        <v>335</v>
      </c>
      <c r="C15" s="131">
        <v>0</v>
      </c>
      <c r="D15" s="130" t="s">
        <v>336</v>
      </c>
      <c r="E15" s="130" t="s">
        <v>337</v>
      </c>
      <c r="F15" s="131">
        <v>0</v>
      </c>
      <c r="G15" s="130" t="s">
        <v>477</v>
      </c>
      <c r="H15" s="130" t="s">
        <v>363</v>
      </c>
      <c r="I15" s="131">
        <v>0</v>
      </c>
      <c r="J15" s="130" t="s">
        <v>478</v>
      </c>
      <c r="K15" s="130" t="s">
        <v>479</v>
      </c>
      <c r="L15" s="131">
        <v>0</v>
      </c>
    </row>
    <row r="16" ht="15" customHeight="1" spans="1:12">
      <c r="A16" s="130" t="s">
        <v>340</v>
      </c>
      <c r="B16" s="130" t="s">
        <v>341</v>
      </c>
      <c r="C16" s="131">
        <v>0</v>
      </c>
      <c r="D16" s="130" t="s">
        <v>342</v>
      </c>
      <c r="E16" s="130" t="s">
        <v>343</v>
      </c>
      <c r="F16" s="131">
        <v>84905.5</v>
      </c>
      <c r="G16" s="130" t="s">
        <v>480</v>
      </c>
      <c r="H16" s="130" t="s">
        <v>369</v>
      </c>
      <c r="I16" s="131">
        <v>0</v>
      </c>
      <c r="J16" s="130" t="s">
        <v>481</v>
      </c>
      <c r="K16" s="130" t="s">
        <v>482</v>
      </c>
      <c r="L16" s="131">
        <v>0</v>
      </c>
    </row>
    <row r="17" ht="15" customHeight="1" spans="1:12">
      <c r="A17" s="130" t="s">
        <v>346</v>
      </c>
      <c r="B17" s="130" t="s">
        <v>347</v>
      </c>
      <c r="C17" s="131">
        <v>0</v>
      </c>
      <c r="D17" s="130" t="s">
        <v>348</v>
      </c>
      <c r="E17" s="130" t="s">
        <v>349</v>
      </c>
      <c r="F17" s="131">
        <v>0</v>
      </c>
      <c r="G17" s="130" t="s">
        <v>483</v>
      </c>
      <c r="H17" s="130" t="s">
        <v>375</v>
      </c>
      <c r="I17" s="131">
        <v>0</v>
      </c>
      <c r="J17" s="130" t="s">
        <v>484</v>
      </c>
      <c r="K17" s="130" t="s">
        <v>485</v>
      </c>
      <c r="L17" s="131">
        <v>0</v>
      </c>
    </row>
    <row r="18" ht="15" customHeight="1" spans="1:12">
      <c r="A18" s="130" t="s">
        <v>352</v>
      </c>
      <c r="B18" s="130" t="s">
        <v>353</v>
      </c>
      <c r="C18" s="131">
        <v>0</v>
      </c>
      <c r="D18" s="130" t="s">
        <v>354</v>
      </c>
      <c r="E18" s="130" t="s">
        <v>355</v>
      </c>
      <c r="F18" s="131">
        <v>167280.51</v>
      </c>
      <c r="G18" s="130" t="s">
        <v>486</v>
      </c>
      <c r="H18" s="130" t="s">
        <v>487</v>
      </c>
      <c r="I18" s="131">
        <v>0</v>
      </c>
      <c r="J18" s="130" t="s">
        <v>488</v>
      </c>
      <c r="K18" s="130" t="s">
        <v>489</v>
      </c>
      <c r="L18" s="131">
        <v>0</v>
      </c>
    </row>
    <row r="19" ht="15" customHeight="1" spans="1:12">
      <c r="A19" s="130" t="s">
        <v>358</v>
      </c>
      <c r="B19" s="130" t="s">
        <v>359</v>
      </c>
      <c r="C19" s="131">
        <v>1050</v>
      </c>
      <c r="D19" s="130" t="s">
        <v>360</v>
      </c>
      <c r="E19" s="130" t="s">
        <v>361</v>
      </c>
      <c r="F19" s="131">
        <v>146000</v>
      </c>
      <c r="G19" s="130" t="s">
        <v>284</v>
      </c>
      <c r="H19" s="130" t="s">
        <v>285</v>
      </c>
      <c r="I19" s="131">
        <v>7814710.66</v>
      </c>
      <c r="J19" s="130" t="s">
        <v>422</v>
      </c>
      <c r="K19" s="130" t="s">
        <v>214</v>
      </c>
      <c r="L19" s="131">
        <v>0</v>
      </c>
    </row>
    <row r="20" ht="15" customHeight="1" spans="1:12">
      <c r="A20" s="130" t="s">
        <v>364</v>
      </c>
      <c r="B20" s="130" t="s">
        <v>365</v>
      </c>
      <c r="C20" s="131">
        <v>16651841.97</v>
      </c>
      <c r="D20" s="130" t="s">
        <v>366</v>
      </c>
      <c r="E20" s="130" t="s">
        <v>367</v>
      </c>
      <c r="F20" s="131">
        <v>0</v>
      </c>
      <c r="G20" s="130" t="s">
        <v>290</v>
      </c>
      <c r="H20" s="130" t="s">
        <v>291</v>
      </c>
      <c r="I20" s="131">
        <v>6653196.66</v>
      </c>
      <c r="J20" s="130" t="s">
        <v>427</v>
      </c>
      <c r="K20" s="130" t="s">
        <v>428</v>
      </c>
      <c r="L20" s="131">
        <v>0</v>
      </c>
    </row>
    <row r="21" ht="15" customHeight="1" spans="1:12">
      <c r="A21" s="130" t="s">
        <v>370</v>
      </c>
      <c r="B21" s="130" t="s">
        <v>371</v>
      </c>
      <c r="C21" s="131">
        <v>0</v>
      </c>
      <c r="D21" s="130" t="s">
        <v>372</v>
      </c>
      <c r="E21" s="130" t="s">
        <v>373</v>
      </c>
      <c r="F21" s="131">
        <v>375203.49</v>
      </c>
      <c r="G21" s="130" t="s">
        <v>296</v>
      </c>
      <c r="H21" s="130" t="s">
        <v>297</v>
      </c>
      <c r="I21" s="131">
        <v>824910</v>
      </c>
      <c r="J21" s="130" t="s">
        <v>433</v>
      </c>
      <c r="K21" s="130" t="s">
        <v>434</v>
      </c>
      <c r="L21" s="131">
        <v>0</v>
      </c>
    </row>
    <row r="22" ht="15" customHeight="1" spans="1:12">
      <c r="A22" s="130" t="s">
        <v>376</v>
      </c>
      <c r="B22" s="130" t="s">
        <v>377</v>
      </c>
      <c r="C22" s="131">
        <v>0</v>
      </c>
      <c r="D22" s="130" t="s">
        <v>378</v>
      </c>
      <c r="E22" s="130" t="s">
        <v>379</v>
      </c>
      <c r="F22" s="131">
        <v>0</v>
      </c>
      <c r="G22" s="130" t="s">
        <v>302</v>
      </c>
      <c r="H22" s="130" t="s">
        <v>303</v>
      </c>
      <c r="I22" s="131">
        <v>181004</v>
      </c>
      <c r="J22" s="130" t="s">
        <v>439</v>
      </c>
      <c r="K22" s="130" t="s">
        <v>440</v>
      </c>
      <c r="L22" s="131">
        <v>0</v>
      </c>
    </row>
    <row r="23" ht="15" customHeight="1" spans="1:12">
      <c r="A23" s="130" t="s">
        <v>382</v>
      </c>
      <c r="B23" s="130" t="s">
        <v>383</v>
      </c>
      <c r="C23" s="131">
        <v>0</v>
      </c>
      <c r="D23" s="130" t="s">
        <v>384</v>
      </c>
      <c r="E23" s="130" t="s">
        <v>385</v>
      </c>
      <c r="F23" s="131">
        <v>0</v>
      </c>
      <c r="G23" s="130" t="s">
        <v>308</v>
      </c>
      <c r="H23" s="130" t="s">
        <v>309</v>
      </c>
      <c r="I23" s="131">
        <v>135600</v>
      </c>
      <c r="J23" s="130" t="s">
        <v>443</v>
      </c>
      <c r="K23" s="130" t="s">
        <v>444</v>
      </c>
      <c r="L23" s="131">
        <v>0</v>
      </c>
    </row>
    <row r="24" ht="15" customHeight="1" spans="1:12">
      <c r="A24" s="130" t="s">
        <v>388</v>
      </c>
      <c r="B24" s="130" t="s">
        <v>389</v>
      </c>
      <c r="C24" s="131">
        <v>0</v>
      </c>
      <c r="D24" s="130" t="s">
        <v>390</v>
      </c>
      <c r="E24" s="130" t="s">
        <v>391</v>
      </c>
      <c r="F24" s="131">
        <v>0</v>
      </c>
      <c r="G24" s="130" t="s">
        <v>314</v>
      </c>
      <c r="H24" s="130" t="s">
        <v>315</v>
      </c>
      <c r="I24" s="131">
        <v>20000</v>
      </c>
      <c r="J24" s="130" t="s">
        <v>447</v>
      </c>
      <c r="K24" s="130" t="s">
        <v>448</v>
      </c>
      <c r="L24" s="131">
        <v>0</v>
      </c>
    </row>
    <row r="25" ht="15" customHeight="1" spans="1:12">
      <c r="A25" s="130" t="s">
        <v>394</v>
      </c>
      <c r="B25" s="130" t="s">
        <v>395</v>
      </c>
      <c r="C25" s="131">
        <v>14287641.97</v>
      </c>
      <c r="D25" s="130" t="s">
        <v>396</v>
      </c>
      <c r="E25" s="130" t="s">
        <v>397</v>
      </c>
      <c r="F25" s="131">
        <v>0</v>
      </c>
      <c r="G25" s="130" t="s">
        <v>320</v>
      </c>
      <c r="H25" s="130" t="s">
        <v>321</v>
      </c>
      <c r="I25" s="131">
        <v>0</v>
      </c>
      <c r="J25" s="130"/>
      <c r="K25" s="130"/>
      <c r="L25" s="129"/>
    </row>
    <row r="26" ht="15" customHeight="1" spans="1:12">
      <c r="A26" s="130" t="s">
        <v>400</v>
      </c>
      <c r="B26" s="130" t="s">
        <v>401</v>
      </c>
      <c r="C26" s="131">
        <v>0</v>
      </c>
      <c r="D26" s="130" t="s">
        <v>402</v>
      </c>
      <c r="E26" s="130" t="s">
        <v>403</v>
      </c>
      <c r="F26" s="131">
        <v>11900139.12</v>
      </c>
      <c r="G26" s="130" t="s">
        <v>326</v>
      </c>
      <c r="H26" s="130" t="s">
        <v>327</v>
      </c>
      <c r="I26" s="131">
        <v>0</v>
      </c>
      <c r="J26" s="130"/>
      <c r="K26" s="130"/>
      <c r="L26" s="129"/>
    </row>
    <row r="27" ht="15" customHeight="1" spans="1:12">
      <c r="A27" s="130" t="s">
        <v>406</v>
      </c>
      <c r="B27" s="130" t="s">
        <v>407</v>
      </c>
      <c r="C27" s="131">
        <v>0</v>
      </c>
      <c r="D27" s="130" t="s">
        <v>408</v>
      </c>
      <c r="E27" s="130" t="s">
        <v>409</v>
      </c>
      <c r="F27" s="131">
        <v>150000</v>
      </c>
      <c r="G27" s="130" t="s">
        <v>332</v>
      </c>
      <c r="H27" s="130" t="s">
        <v>333</v>
      </c>
      <c r="I27" s="131">
        <v>0</v>
      </c>
      <c r="J27" s="130"/>
      <c r="K27" s="130"/>
      <c r="L27" s="129"/>
    </row>
    <row r="28" ht="15" customHeight="1" spans="1:12">
      <c r="A28" s="130" t="s">
        <v>412</v>
      </c>
      <c r="B28" s="130" t="s">
        <v>413</v>
      </c>
      <c r="C28" s="131">
        <v>1990250</v>
      </c>
      <c r="D28" s="130" t="s">
        <v>414</v>
      </c>
      <c r="E28" s="130" t="s">
        <v>415</v>
      </c>
      <c r="F28" s="131">
        <v>0</v>
      </c>
      <c r="G28" s="130" t="s">
        <v>338</v>
      </c>
      <c r="H28" s="130" t="s">
        <v>339</v>
      </c>
      <c r="I28" s="131">
        <v>0</v>
      </c>
      <c r="J28" s="130"/>
      <c r="K28" s="130"/>
      <c r="L28" s="129"/>
    </row>
    <row r="29" ht="15" customHeight="1" spans="1:12">
      <c r="A29" s="130" t="s">
        <v>418</v>
      </c>
      <c r="B29" s="130" t="s">
        <v>419</v>
      </c>
      <c r="C29" s="131">
        <v>165000</v>
      </c>
      <c r="D29" s="130" t="s">
        <v>420</v>
      </c>
      <c r="E29" s="130" t="s">
        <v>421</v>
      </c>
      <c r="F29" s="131">
        <v>0</v>
      </c>
      <c r="G29" s="130" t="s">
        <v>344</v>
      </c>
      <c r="H29" s="130" t="s">
        <v>345</v>
      </c>
      <c r="I29" s="131">
        <v>0</v>
      </c>
      <c r="J29" s="130"/>
      <c r="K29" s="130"/>
      <c r="L29" s="129"/>
    </row>
    <row r="30" ht="15" customHeight="1" spans="1:12">
      <c r="A30" s="130" t="s">
        <v>423</v>
      </c>
      <c r="B30" s="130" t="s">
        <v>424</v>
      </c>
      <c r="C30" s="131">
        <v>0</v>
      </c>
      <c r="D30" s="130" t="s">
        <v>425</v>
      </c>
      <c r="E30" s="130" t="s">
        <v>426</v>
      </c>
      <c r="F30" s="131">
        <v>8630.76</v>
      </c>
      <c r="G30" s="130" t="s">
        <v>350</v>
      </c>
      <c r="H30" s="130" t="s">
        <v>351</v>
      </c>
      <c r="I30" s="131">
        <v>0</v>
      </c>
      <c r="J30" s="130"/>
      <c r="K30" s="130"/>
      <c r="L30" s="129"/>
    </row>
    <row r="31" ht="15" customHeight="1" spans="1:12">
      <c r="A31" s="130" t="s">
        <v>429</v>
      </c>
      <c r="B31" s="130" t="s">
        <v>430</v>
      </c>
      <c r="C31" s="131">
        <v>0</v>
      </c>
      <c r="D31" s="130" t="s">
        <v>431</v>
      </c>
      <c r="E31" s="130" t="s">
        <v>432</v>
      </c>
      <c r="F31" s="131">
        <v>0</v>
      </c>
      <c r="G31" s="130" t="s">
        <v>356</v>
      </c>
      <c r="H31" s="130" t="s">
        <v>357</v>
      </c>
      <c r="I31" s="131">
        <v>0</v>
      </c>
      <c r="J31" s="130"/>
      <c r="K31" s="130"/>
      <c r="L31" s="129"/>
    </row>
    <row r="32" ht="15" customHeight="1" spans="1:12">
      <c r="A32" s="130" t="s">
        <v>435</v>
      </c>
      <c r="B32" s="130" t="s">
        <v>490</v>
      </c>
      <c r="C32" s="131">
        <v>208950</v>
      </c>
      <c r="D32" s="130" t="s">
        <v>437</v>
      </c>
      <c r="E32" s="130" t="s">
        <v>438</v>
      </c>
      <c r="F32" s="131">
        <v>0</v>
      </c>
      <c r="G32" s="130" t="s">
        <v>362</v>
      </c>
      <c r="H32" s="130" t="s">
        <v>363</v>
      </c>
      <c r="I32" s="131">
        <v>0</v>
      </c>
      <c r="J32" s="130"/>
      <c r="K32" s="130"/>
      <c r="L32" s="129"/>
    </row>
    <row r="33" ht="15" customHeight="1" spans="1:12">
      <c r="A33" s="130"/>
      <c r="B33" s="130"/>
      <c r="C33" s="129"/>
      <c r="D33" s="130" t="s">
        <v>441</v>
      </c>
      <c r="E33" s="130" t="s">
        <v>442</v>
      </c>
      <c r="F33" s="131">
        <v>10227</v>
      </c>
      <c r="G33" s="130" t="s">
        <v>368</v>
      </c>
      <c r="H33" s="130" t="s">
        <v>369</v>
      </c>
      <c r="I33" s="131">
        <v>0</v>
      </c>
      <c r="J33" s="130"/>
      <c r="K33" s="130"/>
      <c r="L33" s="129"/>
    </row>
    <row r="34" ht="15" customHeight="1" spans="1:12">
      <c r="A34" s="130"/>
      <c r="B34" s="130"/>
      <c r="C34" s="129"/>
      <c r="D34" s="130" t="s">
        <v>445</v>
      </c>
      <c r="E34" s="130" t="s">
        <v>446</v>
      </c>
      <c r="F34" s="131">
        <v>0</v>
      </c>
      <c r="G34" s="130" t="s">
        <v>374</v>
      </c>
      <c r="H34" s="130" t="s">
        <v>375</v>
      </c>
      <c r="I34" s="131">
        <v>0</v>
      </c>
      <c r="J34" s="130"/>
      <c r="K34" s="130"/>
      <c r="L34" s="129"/>
    </row>
    <row r="35" ht="15" customHeight="1" spans="1:12">
      <c r="A35" s="130"/>
      <c r="B35" s="130"/>
      <c r="C35" s="129"/>
      <c r="D35" s="130" t="s">
        <v>449</v>
      </c>
      <c r="E35" s="130" t="s">
        <v>450</v>
      </c>
      <c r="F35" s="131">
        <v>0</v>
      </c>
      <c r="G35" s="130" t="s">
        <v>380</v>
      </c>
      <c r="H35" s="130" t="s">
        <v>381</v>
      </c>
      <c r="I35" s="131">
        <v>0</v>
      </c>
      <c r="J35" s="130"/>
      <c r="K35" s="130"/>
      <c r="L35" s="129"/>
    </row>
    <row r="36" ht="15" customHeight="1" spans="1:12">
      <c r="A36" s="130"/>
      <c r="B36" s="130"/>
      <c r="C36" s="129"/>
      <c r="D36" s="130" t="s">
        <v>451</v>
      </c>
      <c r="E36" s="130" t="s">
        <v>452</v>
      </c>
      <c r="F36" s="131">
        <v>0</v>
      </c>
      <c r="G36" s="130"/>
      <c r="H36" s="130"/>
      <c r="I36" s="129"/>
      <c r="J36" s="130"/>
      <c r="K36" s="130"/>
      <c r="L36" s="129"/>
    </row>
    <row r="37" ht="15" customHeight="1" spans="1:12">
      <c r="A37" s="130"/>
      <c r="B37" s="130"/>
      <c r="C37" s="129"/>
      <c r="D37" s="130" t="s">
        <v>453</v>
      </c>
      <c r="E37" s="130" t="s">
        <v>454</v>
      </c>
      <c r="F37" s="131">
        <v>0</v>
      </c>
      <c r="G37" s="130"/>
      <c r="H37" s="130"/>
      <c r="I37" s="129"/>
      <c r="J37" s="130"/>
      <c r="K37" s="130"/>
      <c r="L37" s="129"/>
    </row>
    <row r="38" ht="15" customHeight="1" spans="1:12">
      <c r="A38" s="130"/>
      <c r="B38" s="130"/>
      <c r="C38" s="129"/>
      <c r="D38" s="130" t="s">
        <v>455</v>
      </c>
      <c r="E38" s="130" t="s">
        <v>456</v>
      </c>
      <c r="F38" s="131">
        <v>0</v>
      </c>
      <c r="G38" s="130"/>
      <c r="H38" s="130"/>
      <c r="I38" s="129"/>
      <c r="J38" s="130"/>
      <c r="K38" s="130"/>
      <c r="L38" s="129"/>
    </row>
    <row r="39" ht="15" customHeight="1" spans="1:12">
      <c r="A39" s="130" t="s">
        <v>491</v>
      </c>
      <c r="B39" s="130"/>
      <c r="C39" s="130"/>
      <c r="D39" s="130"/>
      <c r="E39" s="130"/>
      <c r="F39" s="130"/>
      <c r="G39" s="130"/>
      <c r="H39" s="130"/>
      <c r="I39" s="130"/>
      <c r="J39" s="130"/>
      <c r="K39" s="130"/>
      <c r="L39" s="13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7" t="s">
        <v>492</v>
      </c>
    </row>
    <row r="2" ht="15.6" spans="20:20">
      <c r="T2" s="128" t="s">
        <v>493</v>
      </c>
    </row>
    <row r="3" ht="15.6" spans="1:20">
      <c r="A3" s="128" t="s">
        <v>2</v>
      </c>
      <c r="T3" s="128" t="s">
        <v>3</v>
      </c>
    </row>
    <row r="4" ht="19.5" customHeight="1" spans="1:20">
      <c r="A4" s="134" t="s">
        <v>6</v>
      </c>
      <c r="B4" s="134"/>
      <c r="C4" s="134"/>
      <c r="D4" s="134"/>
      <c r="E4" s="134" t="s">
        <v>255</v>
      </c>
      <c r="F4" s="134"/>
      <c r="G4" s="134"/>
      <c r="H4" s="134" t="s">
        <v>256</v>
      </c>
      <c r="I4" s="134"/>
      <c r="J4" s="134"/>
      <c r="K4" s="134" t="s">
        <v>257</v>
      </c>
      <c r="L4" s="134"/>
      <c r="M4" s="134"/>
      <c r="N4" s="134"/>
      <c r="O4" s="134"/>
      <c r="P4" s="134" t="s">
        <v>107</v>
      </c>
      <c r="Q4" s="134"/>
      <c r="R4" s="134"/>
      <c r="S4" s="134"/>
      <c r="T4" s="134"/>
    </row>
    <row r="5" ht="19.5" customHeight="1" spans="1:20">
      <c r="A5" s="134" t="s">
        <v>122</v>
      </c>
      <c r="B5" s="134"/>
      <c r="C5" s="134"/>
      <c r="D5" s="134" t="s">
        <v>123</v>
      </c>
      <c r="E5" s="134" t="s">
        <v>129</v>
      </c>
      <c r="F5" s="134" t="s">
        <v>258</v>
      </c>
      <c r="G5" s="134" t="s">
        <v>259</v>
      </c>
      <c r="H5" s="134" t="s">
        <v>129</v>
      </c>
      <c r="I5" s="134" t="s">
        <v>222</v>
      </c>
      <c r="J5" s="134" t="s">
        <v>223</v>
      </c>
      <c r="K5" s="134" t="s">
        <v>129</v>
      </c>
      <c r="L5" s="134" t="s">
        <v>222</v>
      </c>
      <c r="M5" s="134"/>
      <c r="N5" s="134" t="s">
        <v>222</v>
      </c>
      <c r="O5" s="134" t="s">
        <v>223</v>
      </c>
      <c r="P5" s="134" t="s">
        <v>129</v>
      </c>
      <c r="Q5" s="134" t="s">
        <v>258</v>
      </c>
      <c r="R5" s="134" t="s">
        <v>259</v>
      </c>
      <c r="S5" s="134" t="s">
        <v>259</v>
      </c>
      <c r="T5" s="134"/>
    </row>
    <row r="6" ht="19.5" customHeight="1" spans="1:20">
      <c r="A6" s="134"/>
      <c r="B6" s="134"/>
      <c r="C6" s="134"/>
      <c r="D6" s="134"/>
      <c r="E6" s="134"/>
      <c r="F6" s="134"/>
      <c r="G6" s="134" t="s">
        <v>124</v>
      </c>
      <c r="H6" s="134"/>
      <c r="I6" s="134"/>
      <c r="J6" s="134" t="s">
        <v>124</v>
      </c>
      <c r="K6" s="134"/>
      <c r="L6" s="134" t="s">
        <v>124</v>
      </c>
      <c r="M6" s="134" t="s">
        <v>261</v>
      </c>
      <c r="N6" s="134" t="s">
        <v>260</v>
      </c>
      <c r="O6" s="134" t="s">
        <v>124</v>
      </c>
      <c r="P6" s="134"/>
      <c r="Q6" s="134"/>
      <c r="R6" s="134" t="s">
        <v>124</v>
      </c>
      <c r="S6" s="134" t="s">
        <v>262</v>
      </c>
      <c r="T6" s="134" t="s">
        <v>263</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126</v>
      </c>
      <c r="B8" s="134" t="s">
        <v>127</v>
      </c>
      <c r="C8" s="134" t="s">
        <v>128</v>
      </c>
      <c r="D8" s="134"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4"/>
      <c r="B9" s="134"/>
      <c r="C9" s="134"/>
      <c r="D9" s="134" t="s">
        <v>129</v>
      </c>
      <c r="E9" s="131">
        <v>0</v>
      </c>
      <c r="F9" s="131">
        <v>0</v>
      </c>
      <c r="G9" s="131">
        <v>0</v>
      </c>
      <c r="H9" s="131">
        <v>453434.87</v>
      </c>
      <c r="I9" s="131"/>
      <c r="J9" s="131">
        <v>453434.87</v>
      </c>
      <c r="K9" s="131">
        <v>453434.87</v>
      </c>
      <c r="L9" s="131"/>
      <c r="M9" s="131"/>
      <c r="N9" s="131"/>
      <c r="O9" s="131">
        <v>453434.87</v>
      </c>
      <c r="P9" s="131">
        <v>0</v>
      </c>
      <c r="Q9" s="131">
        <v>0</v>
      </c>
      <c r="R9" s="131">
        <v>0</v>
      </c>
      <c r="S9" s="131">
        <v>0</v>
      </c>
      <c r="T9" s="131">
        <v>0</v>
      </c>
    </row>
    <row r="10" ht="19.5" customHeight="1" spans="1:20">
      <c r="A10" s="130" t="s">
        <v>213</v>
      </c>
      <c r="B10" s="130"/>
      <c r="C10" s="130"/>
      <c r="D10" s="130" t="s">
        <v>214</v>
      </c>
      <c r="E10" s="131">
        <v>0</v>
      </c>
      <c r="F10" s="131">
        <v>0</v>
      </c>
      <c r="G10" s="131">
        <v>0</v>
      </c>
      <c r="H10" s="131">
        <v>453434.87</v>
      </c>
      <c r="I10" s="131"/>
      <c r="J10" s="131">
        <v>453434.87</v>
      </c>
      <c r="K10" s="131">
        <v>453434.87</v>
      </c>
      <c r="L10" s="131"/>
      <c r="M10" s="131"/>
      <c r="N10" s="131"/>
      <c r="O10" s="131">
        <v>453434.87</v>
      </c>
      <c r="P10" s="131">
        <v>0</v>
      </c>
      <c r="Q10" s="131">
        <v>0</v>
      </c>
      <c r="R10" s="131">
        <v>0</v>
      </c>
      <c r="S10" s="131">
        <v>0</v>
      </c>
      <c r="T10" s="131">
        <v>0</v>
      </c>
    </row>
    <row r="11" ht="19.5" customHeight="1" spans="1:20">
      <c r="A11" s="130" t="s">
        <v>215</v>
      </c>
      <c r="B11" s="130"/>
      <c r="C11" s="130"/>
      <c r="D11" s="130" t="s">
        <v>216</v>
      </c>
      <c r="E11" s="131">
        <v>0</v>
      </c>
      <c r="F11" s="131">
        <v>0</v>
      </c>
      <c r="G11" s="131">
        <v>0</v>
      </c>
      <c r="H11" s="131">
        <v>453434.87</v>
      </c>
      <c r="I11" s="131"/>
      <c r="J11" s="131">
        <v>453434.87</v>
      </c>
      <c r="K11" s="131">
        <v>453434.87</v>
      </c>
      <c r="L11" s="131"/>
      <c r="M11" s="131"/>
      <c r="N11" s="131"/>
      <c r="O11" s="131">
        <v>453434.87</v>
      </c>
      <c r="P11" s="131">
        <v>0</v>
      </c>
      <c r="Q11" s="131">
        <v>0</v>
      </c>
      <c r="R11" s="131">
        <v>0</v>
      </c>
      <c r="S11" s="131">
        <v>0</v>
      </c>
      <c r="T11" s="131">
        <v>0</v>
      </c>
    </row>
    <row r="12" ht="19.5" customHeight="1" spans="1:20">
      <c r="A12" s="130" t="s">
        <v>217</v>
      </c>
      <c r="B12" s="130"/>
      <c r="C12" s="130"/>
      <c r="D12" s="130" t="s">
        <v>218</v>
      </c>
      <c r="E12" s="131">
        <v>0</v>
      </c>
      <c r="F12" s="131">
        <v>0</v>
      </c>
      <c r="G12" s="131">
        <v>0</v>
      </c>
      <c r="H12" s="131">
        <v>453434.87</v>
      </c>
      <c r="I12" s="131"/>
      <c r="J12" s="131">
        <v>453434.87</v>
      </c>
      <c r="K12" s="131">
        <v>453434.87</v>
      </c>
      <c r="L12" s="131"/>
      <c r="M12" s="131"/>
      <c r="N12" s="131"/>
      <c r="O12" s="131">
        <v>453434.87</v>
      </c>
      <c r="P12" s="131">
        <v>0</v>
      </c>
      <c r="Q12" s="131">
        <v>0</v>
      </c>
      <c r="R12" s="131">
        <v>0</v>
      </c>
      <c r="S12" s="131">
        <v>0</v>
      </c>
      <c r="T12" s="131">
        <v>0</v>
      </c>
    </row>
    <row r="13" ht="19.5" customHeight="1" spans="1:20">
      <c r="A13" s="130" t="s">
        <v>494</v>
      </c>
      <c r="B13" s="130"/>
      <c r="C13" s="130"/>
      <c r="D13" s="130" t="s">
        <v>495</v>
      </c>
      <c r="E13" s="131">
        <v>0</v>
      </c>
      <c r="F13" s="131">
        <v>0</v>
      </c>
      <c r="G13" s="131">
        <v>0</v>
      </c>
      <c r="H13" s="131"/>
      <c r="I13" s="131"/>
      <c r="J13" s="131"/>
      <c r="K13" s="131"/>
      <c r="L13" s="131"/>
      <c r="M13" s="131"/>
      <c r="N13" s="131"/>
      <c r="O13" s="131"/>
      <c r="P13" s="131">
        <v>0</v>
      </c>
      <c r="Q13" s="131">
        <v>0</v>
      </c>
      <c r="R13" s="131"/>
      <c r="S13" s="131"/>
      <c r="T13" s="131"/>
    </row>
    <row r="14" ht="19.5" customHeight="1" spans="1:20">
      <c r="A14" s="130" t="s">
        <v>496</v>
      </c>
      <c r="B14" s="130"/>
      <c r="C14" s="130"/>
      <c r="D14" s="130"/>
      <c r="E14" s="130"/>
      <c r="F14" s="130"/>
      <c r="G14" s="130"/>
      <c r="H14" s="130"/>
      <c r="I14" s="130"/>
      <c r="J14" s="130"/>
      <c r="K14" s="130"/>
      <c r="L14" s="130"/>
      <c r="M14" s="130"/>
      <c r="N14" s="130"/>
      <c r="O14" s="130"/>
      <c r="P14" s="130"/>
      <c r="Q14" s="130"/>
      <c r="R14" s="130"/>
      <c r="S14" s="130"/>
      <c r="T14" s="130"/>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7" t="s">
        <v>497</v>
      </c>
    </row>
    <row r="2" ht="15.6" spans="12:12">
      <c r="L2" s="128" t="s">
        <v>498</v>
      </c>
    </row>
    <row r="3" ht="15.6" spans="1:12">
      <c r="A3" s="128" t="s">
        <v>2</v>
      </c>
      <c r="L3" s="128" t="s">
        <v>3</v>
      </c>
    </row>
    <row r="4" ht="19.5" customHeight="1" spans="1:12">
      <c r="A4" s="134" t="s">
        <v>6</v>
      </c>
      <c r="B4" s="134"/>
      <c r="C4" s="134"/>
      <c r="D4" s="134"/>
      <c r="E4" s="134" t="s">
        <v>255</v>
      </c>
      <c r="F4" s="134"/>
      <c r="G4" s="134"/>
      <c r="H4" s="134" t="s">
        <v>256</v>
      </c>
      <c r="I4" s="134" t="s">
        <v>257</v>
      </c>
      <c r="J4" s="134" t="s">
        <v>107</v>
      </c>
      <c r="K4" s="134"/>
      <c r="L4" s="134"/>
    </row>
    <row r="5" ht="19.5" customHeight="1" spans="1:12">
      <c r="A5" s="134" t="s">
        <v>122</v>
      </c>
      <c r="B5" s="134"/>
      <c r="C5" s="134"/>
      <c r="D5" s="134" t="s">
        <v>123</v>
      </c>
      <c r="E5" s="134" t="s">
        <v>129</v>
      </c>
      <c r="F5" s="134" t="s">
        <v>499</v>
      </c>
      <c r="G5" s="134" t="s">
        <v>500</v>
      </c>
      <c r="H5" s="134"/>
      <c r="I5" s="134"/>
      <c r="J5" s="134" t="s">
        <v>129</v>
      </c>
      <c r="K5" s="134" t="s">
        <v>499</v>
      </c>
      <c r="L5" s="129" t="s">
        <v>500</v>
      </c>
    </row>
    <row r="6" ht="19.5" customHeight="1" spans="1:12">
      <c r="A6" s="134"/>
      <c r="B6" s="134"/>
      <c r="C6" s="134"/>
      <c r="D6" s="134"/>
      <c r="E6" s="134"/>
      <c r="F6" s="134"/>
      <c r="G6" s="134"/>
      <c r="H6" s="134"/>
      <c r="I6" s="134"/>
      <c r="J6" s="134"/>
      <c r="K6" s="134"/>
      <c r="L6" s="129" t="s">
        <v>262</v>
      </c>
    </row>
    <row r="7" ht="19.5" customHeight="1" spans="1:12">
      <c r="A7" s="134"/>
      <c r="B7" s="134"/>
      <c r="C7" s="134"/>
      <c r="D7" s="134"/>
      <c r="E7" s="134"/>
      <c r="F7" s="134"/>
      <c r="G7" s="134"/>
      <c r="H7" s="134"/>
      <c r="I7" s="134"/>
      <c r="J7" s="134"/>
      <c r="K7" s="134"/>
      <c r="L7" s="129"/>
    </row>
    <row r="8" ht="19.5" customHeight="1" spans="1:12">
      <c r="A8" s="134" t="s">
        <v>126</v>
      </c>
      <c r="B8" s="134" t="s">
        <v>127</v>
      </c>
      <c r="C8" s="134" t="s">
        <v>128</v>
      </c>
      <c r="D8" s="134" t="s">
        <v>10</v>
      </c>
      <c r="E8" s="129" t="s">
        <v>11</v>
      </c>
      <c r="F8" s="129" t="s">
        <v>12</v>
      </c>
      <c r="G8" s="129" t="s">
        <v>20</v>
      </c>
      <c r="H8" s="129" t="s">
        <v>24</v>
      </c>
      <c r="I8" s="129" t="s">
        <v>28</v>
      </c>
      <c r="J8" s="129" t="s">
        <v>32</v>
      </c>
      <c r="K8" s="129" t="s">
        <v>36</v>
      </c>
      <c r="L8" s="129" t="s">
        <v>40</v>
      </c>
    </row>
    <row r="9" ht="19.5" customHeight="1" spans="1:12">
      <c r="A9" s="134"/>
      <c r="B9" s="134"/>
      <c r="C9" s="134"/>
      <c r="D9" s="134" t="s">
        <v>129</v>
      </c>
      <c r="E9" s="131"/>
      <c r="F9" s="131"/>
      <c r="G9" s="131"/>
      <c r="H9" s="131"/>
      <c r="I9" s="131"/>
      <c r="J9" s="131"/>
      <c r="K9" s="131"/>
      <c r="L9" s="131"/>
    </row>
    <row r="10" ht="19.5" customHeight="1" spans="1:12">
      <c r="A10" s="130"/>
      <c r="B10" s="130"/>
      <c r="C10" s="130"/>
      <c r="D10" s="130"/>
      <c r="E10" s="131"/>
      <c r="F10" s="131"/>
      <c r="G10" s="131"/>
      <c r="H10" s="131"/>
      <c r="I10" s="131"/>
      <c r="J10" s="131"/>
      <c r="K10" s="131"/>
      <c r="L10" s="131"/>
    </row>
    <row r="11" ht="19.5" customHeight="1" spans="1:12">
      <c r="A11" s="130" t="s">
        <v>501</v>
      </c>
      <c r="B11" s="130"/>
      <c r="C11" s="130"/>
      <c r="D11" s="130"/>
      <c r="E11" s="130"/>
      <c r="F11" s="130"/>
      <c r="G11" s="130"/>
      <c r="H11" s="130"/>
      <c r="I11" s="130"/>
      <c r="J11" s="130"/>
      <c r="K11" s="130"/>
      <c r="L11" s="130"/>
    </row>
    <row r="12" spans="1:1">
      <c r="A12" t="s">
        <v>502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36</vt:i4>
      </vt:variant>
    </vt:vector>
  </HeadingPairs>
  <TitlesOfParts>
    <vt:vector size="3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项目支出绩效自评表公开15-1表</vt:lpstr>
      <vt:lpstr>项目支出绩效自评表公开15-2表</vt:lpstr>
      <vt:lpstr>项目支出绩效自评表公开15-3表</vt:lpstr>
      <vt:lpstr>项目支出绩效自评表公开15-4表</vt:lpstr>
      <vt:lpstr>项目支出绩效自评表公开15-5表</vt:lpstr>
      <vt:lpstr>项目支出绩效自评表公开15-6表</vt:lpstr>
      <vt:lpstr>项目支出绩效自评表公开15-7表</vt:lpstr>
      <vt:lpstr>项目支出绩效自评表公开15-8表</vt:lpstr>
      <vt:lpstr>项目支出绩效自评表公开15-9表</vt:lpstr>
      <vt:lpstr>项目支出绩效自评表公开15-10表</vt:lpstr>
      <vt:lpstr>项目支出绩效自评表公开15-11表</vt:lpstr>
      <vt:lpstr>项目支出绩效自评表公开15-12表</vt:lpstr>
      <vt:lpstr>项目支出绩效自评表公开15-13表</vt:lpstr>
      <vt:lpstr>项目支出绩效自评表公开15-14表</vt:lpstr>
      <vt:lpstr>项目支出绩效自评表公开15-15表</vt:lpstr>
      <vt:lpstr>项目支出绩效自评表公开15-16表</vt:lpstr>
      <vt:lpstr>项目支出绩效自评表公开15-17表</vt:lpstr>
      <vt:lpstr>项目支出绩效自评表公开15-18表</vt:lpstr>
      <vt:lpstr>项目支出绩效自评表公开15-19表</vt:lpstr>
      <vt:lpstr>项目支出绩效自评表公开15-20表</vt:lpstr>
      <vt:lpstr>项目支出绩效自评表公开15-21表</vt:lpstr>
      <vt:lpstr>项目支出绩效自评表公开15-22表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2024-09-14T08:44:00Z</dcterms:created>
  <dcterms:modified xsi:type="dcterms:W3CDTF">2024-11-18T07:00:44Z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BBC55C33BA634949BA3E88D151BDDF74_12</vt:lpwstr>
  </property>
  <property fmtid="{D5CDD505-2E9C-101B-9397-08002B2CF9AE}" pid="3" name="KSOProductBuildVer">
    <vt:lpwstr>2052-10.8.0.5950</vt:lpwstr>
  </property>
</Properties>
</file>