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附表13 部门整体支出绩效自评情况" sheetId="13" r:id="rId13"/>
    <sheet name="附表14 部门整体支出绩效自评表" sheetId="14" r:id="rId14"/>
    <sheet name="附表15 项目支出绩效自评表(2023年中央食品药品监管补助)" sheetId="15" r:id="rId15"/>
    <sheet name="附表15 项目支出绩效自评表(购买机关后勤服务补助)" sheetId="16" r:id="rId16"/>
    <sheet name="附表15 项目支出绩效自评表(红塔区野生菌中毒人员医疗救助)" sheetId="17" r:id="rId17"/>
    <sheet name="附表15 项目支出绩效自评表(区优化营商促进市场主体奖励经费)" sheetId="18" r:id="rId18"/>
    <sheet name="附表15 项目支出绩效自评表(能力提升装备购置经费)" sheetId="19" r:id="rId19"/>
    <sheet name="附表15 项目支出绩效自评表(食品安全抽检经费)" sheetId="20" r:id="rId20"/>
    <sheet name="附表15 项目支出绩效自评表(食品药品安全监管辅助人员补助)" sheetId="21" r:id="rId21"/>
    <sheet name="附表15 项目支出绩效自评表 (服装购置经费)" sheetId="22" r:id="rId22"/>
    <sheet name="附表15项目支出绩效自评表 (市场监管专项经费)" sheetId="23" r:id="rId23"/>
    <sheet name="附表15项目支出绩效自评表 (遗属补助资金)" sheetId="24" r:id="rId24"/>
    <sheet name="附表15项目支出绩效自评表 (省运会三项赛事专项资金)" sheetId="25" r:id="rId25"/>
    <sheet name="附表15项目支出绩效自评表 (执法办案协作经费)"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<sst xmlns="http://schemas.openxmlformats.org/spreadsheetml/2006/main" count="2782" uniqueCount="857">
  <si>
    <t>收入支出决算表</t>
  </si>
  <si>
    <t>公开01表</t>
  </si>
  <si>
    <t>部门：玉溪市红塔区市场监督管理局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</si>
  <si>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</si>
  <si>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</si>
  <si>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</si>
  <si>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</si>
  <si>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</si>
  <si>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</si>
  <si>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</si>
  <si>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</si>
  <si>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</si>
  <si>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</si>
  <si>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</si>
  <si>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</si>
  <si>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</si>
  <si>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</si>
  <si>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</si>
  <si>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</si>
  <si>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</si>
  <si>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</si>
  <si>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</si>
  <si>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</si>
  <si>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</si>
  <si>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</si>
  <si>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</si>
  <si>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</si>
  <si>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</si>
  <si>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</si>
  <si>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</si>
  <si>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</si>
  <si>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</si>
  <si>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</si>
  <si>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</si>
  <si>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</si>
  <si>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</si>
  <si>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</si>
  <si>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</si>
  <si>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</si>
  <si>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</si>
  <si>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</si>
  <si>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</si>
  <si>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</si>
  <si>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</si>
  <si>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</si>
  <si>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</si>
  <si>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</si>
  <si>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</si>
  <si>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</si>
  <si>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</si>
  <si>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</si>
  <si>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</si>
  <si>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</si>
  <si>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</si>
  <si>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</si>
  <si>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</si>
  <si>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</si>
  <si>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</si>
  <si>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</si>
  <si>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</si>
  <si>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</si>
  <si>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</si>
  <si>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</si>
  <si>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</si>
  <si>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</si>
  <si>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</si>
  <si>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</si>
  <si>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</si>
  <si>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</si>
  <si>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</si>
  <si>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</si>
  <si>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</si>
  <si>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</si>
  <si>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</si>
  <si>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</si>
  <si>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</si>
  <si>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</si>
  <si>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</si>
  <si>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</si>
  <si>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</si>
  <si>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</si>
  <si>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</si>
  <si>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</si>
  <si>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</si>
  <si>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</si>
  <si>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</si>
  <si>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</si>
  <si>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</si>
  <si>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</si>
  <si>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</si>
  <si>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</si>
  <si>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</si>
  <si>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</si>
  <si>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</si>
  <si>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</si>
  <si>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</si>
  <si>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</si>
  <si>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</si>
  <si>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</si>
  <si>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</si>
  <si>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</si>
  <si>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</si>
  <si>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</si>
  <si>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</si>
  <si>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</si>
  <si>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</si>
  <si>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</si>
  <si>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</si>
  <si>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</si>
  <si>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</si>
  <si>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</si>
  <si>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</si>
  <si>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</si>
  <si>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</si>
  <si>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</si>
  <si>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</si>
  <si>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</si>
  <si>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</si>
  <si>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</si>
  <si>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</si>
  <si>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</si>
  <si>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</si>
  <si>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</si>
  <si>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</si>
  <si>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</si>
  <si>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</si>
  <si>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</si>
  <si>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</si>
  <si>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</si>
  <si>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</si>
  <si>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</si>
  <si>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</si>
  <si>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</si>
  <si>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</si>
  <si>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2013801</t>
  </si>
  <si>
    <t>行政运行</t>
  </si>
  <si>
    <t>2013804</t>
  </si>
  <si>
    <t>市场主体管理</t>
  </si>
  <si>
    <t>2013805</t>
  </si>
  <si>
    <t>市场秩序执法</t>
  </si>
  <si>
    <t>2013816</t>
  </si>
  <si>
    <t>食品安全监管</t>
  </si>
  <si>
    <t>2013850</t>
  </si>
  <si>
    <t>事业运行</t>
  </si>
  <si>
    <t>2013899</t>
  </si>
  <si>
    <t>其他市场监督管理事务</t>
  </si>
  <si>
    <t>207</t>
  </si>
  <si>
    <t>文化旅游体育与传媒支出</t>
  </si>
  <si>
    <t>20703</t>
  </si>
  <si>
    <t>体育</t>
  </si>
  <si>
    <t>2070399</t>
  </si>
  <si>
    <t>其他体育支出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</si>
  <si>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</si>
  <si>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</si>
  <si>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</si>
  <si>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</si>
  <si>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</si>
  <si>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</si>
  <si>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</si>
  <si>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</si>
  <si>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</si>
  <si>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</si>
  <si>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</si>
  <si>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</si>
  <si>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</si>
  <si>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</si>
  <si>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</si>
  <si>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</si>
  <si>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</si>
  <si>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</si>
  <si>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</si>
  <si>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</si>
  <si>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</si>
  <si>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</si>
  <si>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</si>
  <si>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</si>
  <si>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</si>
  <si>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</si>
  <si>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</si>
  <si>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</si>
  <si>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21013</t>
  </si>
  <si>
    <t>医疗救助</t>
  </si>
  <si>
    <t>2101399</t>
  </si>
  <si>
    <t>其他医疗救助支出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</si>
  <si>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</si>
  <si>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</si>
  <si>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</si>
  <si>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</si>
  <si>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</si>
  <si>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</si>
  <si>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</si>
  <si>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</si>
  <si>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</si>
  <si>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</si>
  <si>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</si>
  <si>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</si>
  <si>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</si>
  <si>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</si>
  <si>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</si>
  <si>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</si>
  <si>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</si>
  <si>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</si>
  <si>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</si>
  <si>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</si>
  <si>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</si>
  <si>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</si>
  <si>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</si>
  <si>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</si>
  <si>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</si>
  <si>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</si>
  <si>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</si>
  <si>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</si>
  <si>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</si>
  <si>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</si>
  <si>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</si>
  <si>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</si>
  <si>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</si>
  <si>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</si>
  <si>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</si>
  <si>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</si>
  <si>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</si>
  <si>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</si>
  <si>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</si>
  <si>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</si>
  <si>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</si>
  <si>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</si>
  <si>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</si>
  <si>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</si>
  <si>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</si>
  <si>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</si>
  <si>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</si>
  <si>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20133</t>
  </si>
  <si>
    <t>宣传事务</t>
  </si>
  <si>
    <t>2013399</t>
  </si>
  <si>
    <t>其他宣传事务支出</t>
  </si>
  <si>
    <t>2013815</t>
  </si>
  <si>
    <t>质量安全监管</t>
  </si>
  <si>
    <t>20199</t>
  </si>
  <si>
    <t>其他一般公共服务支出</t>
  </si>
  <si>
    <t>2019999</t>
  </si>
  <si>
    <t>21004</t>
  </si>
  <si>
    <t>公共卫生</t>
  </si>
  <si>
    <t>2100409</t>
  </si>
  <si>
    <t>重大公共卫生服务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</si>
  <si>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</si>
  <si>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</si>
  <si>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</si>
  <si>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</si>
  <si>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</si>
  <si>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</si>
  <si>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</si>
  <si>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</si>
  <si>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</si>
  <si>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</si>
  <si>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</si>
  <si>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</si>
  <si>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</si>
  <si>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</si>
  <si>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</si>
  <si>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</si>
  <si>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</si>
  <si>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</si>
  <si>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</si>
  <si>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</si>
  <si>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</si>
  <si>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</si>
  <si>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</si>
  <si>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</si>
  <si>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</si>
  <si>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</si>
  <si>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</si>
  <si>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</si>
  <si>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</si>
  <si>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</si>
  <si>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</si>
  <si>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</si>
  <si>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</si>
  <si>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</si>
  <si>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</si>
  <si>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</si>
  <si>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</si>
  <si>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</si>
  <si>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</si>
  <si>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</si>
  <si>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</si>
  <si>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</si>
  <si>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</si>
  <si>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</si>
  <si>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</si>
  <si>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</si>
  <si>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</si>
  <si>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</si>
  <si>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</si>
  <si>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</si>
  <si>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</si>
  <si>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</si>
  <si>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</si>
  <si>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</si>
  <si>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</si>
  <si>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</si>
  <si>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</si>
  <si>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</si>
  <si>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</si>
  <si>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</si>
  <si>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</si>
  <si>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</si>
  <si>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</si>
  <si>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</si>
  <si>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</si>
  <si>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</si>
  <si>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</si>
  <si>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</si>
  <si>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</si>
  <si>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</si>
  <si>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</si>
  <si>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</si>
  <si>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</si>
  <si>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</si>
  <si>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</si>
  <si>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</si>
  <si>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</si>
  <si>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</si>
  <si>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</si>
  <si>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</si>
  <si>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</si>
  <si>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</si>
  <si>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</si>
  <si>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</si>
  <si>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</si>
  <si>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</si>
  <si>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</si>
  <si>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</si>
  <si>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</si>
  <si>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</si>
  <si>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</si>
  <si>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</si>
  <si>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</si>
  <si>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</si>
  <si>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</si>
  <si>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</si>
  <si>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</si>
  <si>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</si>
  <si>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</si>
  <si>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</si>
  <si>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</si>
  <si>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</si>
  <si>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</si>
  <si>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</si>
  <si>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</si>
  <si>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</si>
  <si>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</si>
  <si>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</si>
  <si>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</si>
  <si>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</si>
  <si>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</si>
  <si>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</si>
  <si>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</si>
  <si>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</si>
  <si>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</si>
  <si>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</si>
  <si>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</si>
  <si>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</si>
  <si>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</si>
  <si>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</si>
  <si>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</si>
  <si>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</si>
  <si>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</si>
  <si>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</si>
  <si>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</si>
  <si>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</si>
  <si>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</si>
  <si>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</si>
  <si>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</si>
  <si>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</si>
  <si>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</si>
  <si>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</si>
  <si>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</si>
  <si>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</si>
  <si>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</si>
  <si>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</si>
  <si>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</si>
  <si>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</si>
  <si>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</si>
  <si>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</si>
  <si>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</si>
  <si>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</si>
  <si>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</si>
  <si>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</si>
  <si>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</si>
  <si>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</si>
  <si>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</si>
  <si>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</si>
  <si>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</si>
  <si>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</si>
  <si>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</si>
  <si>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</si>
  <si>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</si>
  <si>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</si>
  <si>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</si>
  <si>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</si>
  <si>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</si>
  <si>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</si>
  <si>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</si>
  <si>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</si>
  <si>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</si>
  <si>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</si>
  <si>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</si>
  <si>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</si>
  <si>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</si>
  <si>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</si>
  <si>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</si>
  <si>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</si>
  <si>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</si>
  <si>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</si>
  <si>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</si>
  <si>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</si>
  <si>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</si>
  <si>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</si>
  <si>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</si>
  <si>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</si>
  <si>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</si>
  <si>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</si>
  <si>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</si>
  <si>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</si>
  <si>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</si>
  <si>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</si>
  <si>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</si>
  <si>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</si>
  <si>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</si>
  <si>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</si>
  <si>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</si>
  <si>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</si>
  <si>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</si>
  <si>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</si>
  <si>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</si>
  <si>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</si>
  <si>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</si>
  <si>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</si>
  <si>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</si>
  <si>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</si>
  <si>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</si>
  <si>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</si>
  <si>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</si>
  <si>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</si>
  <si>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</si>
  <si>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</si>
  <si>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</si>
  <si>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</si>
  <si>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</si>
  <si>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</si>
  <si>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</si>
  <si>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</si>
  <si>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</si>
  <si>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</si>
  <si>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</si>
  <si>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</si>
  <si>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</si>
  <si>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</si>
  <si>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</si>
  <si>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</si>
  <si>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</si>
  <si>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</si>
  <si>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</si>
  <si>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</si>
  <si>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备注说明：本单位没有政府性基金收入，也没有使用政府性基金安排的支出，故《政府性基金预算财政拨款收入支出决算表》无数据。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</si>
  <si>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</si>
  <si>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</si>
  <si>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</si>
  <si>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</si>
  <si>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</si>
  <si>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备注说明：本单位没有国有资本经营收入，也没有使用国有资本经营安排的支出，故《国有资本经营预算财政拨款收入支出决算表》无数据。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</si>
  <si>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</si>
  <si>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</si>
  <si>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</si>
  <si>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</si>
  <si>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</si>
  <si>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</si>
  <si>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</si>
  <si>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</si>
  <si>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</si>
  <si>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</si>
  <si>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</si>
  <si>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</si>
  <si>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</si>
  <si>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</si>
  <si>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</si>
  <si>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</si>
  <si>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</si>
  <si>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</si>
  <si>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</si>
  <si>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</si>
  <si>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</si>
  <si>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</si>
  <si>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</si>
  <si>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</si>
  <si>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</si>
  <si>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</si>
  <si>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</si>
  <si>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</si>
  <si>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</si>
  <si>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</si>
  <si>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</si>
  <si>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</si>
  <si>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</si>
  <si>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</si>
  <si>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</si>
  <si>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</si>
  <si>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</si>
  <si>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</si>
  <si>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</si>
  <si>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</si>
  <si>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</si>
  <si>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</si>
  <si>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</si>
  <si>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</si>
  <si>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</si>
  <si>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</si>
  <si>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</si>
  <si>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</si>
  <si>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</si>
  <si>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</si>
  <si>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</si>
  <si>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</si>
  <si>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</si>
  <si>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</si>
  <si>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</si>
  <si>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</si>
  <si>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</si>
  <si>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</si>
  <si>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</si>
  <si>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</si>
  <si>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</si>
  <si>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根据《中共玉溪市红塔区委办公室、玉溪市红塔区人民政府办公室关于印发&lt;玉溪市红塔区市场监督管理局职能配置、内设机构和人员编制规定&gt;的通知》（玉红室字〔2019〕28号），玉溪市红塔区市场监督管理局是玉溪市红塔区人民政府工作部门，为正科级，加挂玉溪市红塔区人民政府食品安全委员会办公室牌子。玉溪市红塔区市场监督管理局贯彻落实党中央、省委、市委、区委关于市场监督管理和知识产权工作的方针政策和决策部署，在履行职责过程中坚持和加强党对市场监督管理和知识产权工作的集中统一领导。全局设15个内设机构、11个乡镇监管所。2023年人员编制数159人，其中：行政编制136人、工勤编制5人、事业编制18人。2023年末实有人数158人，其中:在行政人员140人(包含行政工勤5人)、事业人员18人。劳务派遣人员30人。</t>
  </si>
  <si>
    <t>（二）部门绩效目标的设立情况</t>
  </si>
  <si>
    <t>一是继续“优化营商环境”，以企业信用监管为核心，全面清理和取消非行政许可审批项目，营造宽松便捷的准入环境，激发市场活力和市场创造力。以深化商事制度改革为抓手，以建立和完善事中事后市场监管体系为着力点，全面营造宽松平等的准入环境，全面营造公平竞争的市场环境，企业年报完成率达到85%。二是食品药品严管严控。持续开展药品、化妆品、医疗器械、食品、保健食品、食用农产品以及食盐监督抽检，确保药品、医疗器械、化妆品、保健品、食品抽检批次完成。三是加强特种设备领域安全监管。建成以电梯应急服务平台人工值守为基础的电梯应急救援处置平台，统一应急救援方式信息标识，拨打电梯应急服务平台应急求救电话，告知事故信息，建立专业救援队伍和应急救援站点作为社会公共救援力量，实施应急救援。四是执法维权重拳出击。以“12315”投诉举报热线为主，加大消费维权力度，确保投诉举报调解率达到90%以上，消费者满意率达到90%以上。五是队伍监管执法能力显著提升。逐年按合并后的服装制式配置执法服装，更新办公设备、基本装备类、取证工具类等装备，有效提高执法监管能力。</t>
  </si>
  <si>
    <t>（三）部门整体收支情况</t>
  </si>
  <si>
    <t>部门全年收入3,617.23万元，其中:财政拨款收入3,606.23万元,其他收入11.00万元,；部门全年实现支出3,617.23万元，其中 :基本支出3,410.68万元,项目支出206.55万元。支出按经济分类来分,工资福利支出3,040.14元,商品服务支出383.42万元,对个人和家庭补助支出186.81万元,资本性支出6.86万元。</t>
  </si>
  <si>
    <t>（四）部门预算管理制度建设情况</t>
  </si>
  <si>
    <t>拟定了《红塔区市场监督管理局绩效管理制度》（征求意见稿），将绩效目标管理、绩效运行监控、绩效效果评价和应用融入监管资金预算编制、执行和监督全过程的管理活动，明确了预算绩效管理的对象和内容。区局成立预算资金绩效自评小组，领导和组织开展绩效管理工作。</t>
  </si>
  <si>
    <r>
      <rPr>
        <sz val="11"/>
        <color rgb="FF000000"/>
        <rFont val="宋体"/>
        <charset val="134"/>
      </rPr>
      <t>（五）严控</t>
    </r>
    <r>
      <rPr>
        <sz val="11"/>
        <color rgb="FF000000"/>
        <rFont val="Source Han Sans CN"/>
        <charset val="134"/>
      </rPr>
      <t>“</t>
    </r>
    <r>
      <rPr>
        <sz val="11"/>
        <color rgb="FF000000"/>
        <rFont val="宋体"/>
        <charset val="134"/>
      </rPr>
      <t>三公经费</t>
    </r>
    <r>
      <rPr>
        <sz val="11"/>
        <color rgb="FF000000"/>
        <rFont val="Source Han Sans CN"/>
        <charset val="134"/>
      </rPr>
      <t>”</t>
    </r>
    <r>
      <rPr>
        <sz val="11"/>
        <color rgb="FF000000"/>
        <rFont val="宋体"/>
        <charset val="134"/>
      </rPr>
      <t>支出情况</t>
    </r>
  </si>
  <si>
    <t>单位本年度“三公”经费财政拨款支出预算为22.20万元，支出决算为14.78万元，完成预算的66.58%，与上年相比增加4.49万元，增长43.64%。其中：①因公出国（境）费支出决算为0万元，完成预算的100.00%；②公务用车购置及运行费支出决算为14.04万元(公用用车购置费0万元、公务用车运行费维护费14.04万元)，完成预算的73.13%，与上年相比增加4.56万元，增长48.14%；③公务接待费支出决算为0.74万元，完成预算的24.67%，与上年相比减少0.07万元，下降8.79%。公务接待11批次，接待人数111人。</t>
  </si>
  <si>
    <t>二、绩效自评工作情况</t>
  </si>
  <si>
    <t>（一）绩效自评的目的</t>
  </si>
  <si>
    <t>为加强预算绩效管理，全面开展项目支出绩效自评工作，切实提升资金使用效益，建立预算编制有目标、预算执行有监控、预算完成有评价、评价结果有反馈的预算绩效管理机制。通过绩效评价，查找项目执行过程中的不足，优化下年度项目申报，使财政资金发挥最好大效益。</t>
  </si>
  <si>
    <t>（二）自评组织过程</t>
  </si>
  <si>
    <t>1.前期准备</t>
  </si>
  <si>
    <t>拟定了《红塔区市场监督管理局2023年预算绩效自评工作实施方案》、《红塔区市场监督管理部门预算绩效自评指标体系》（征求意见稿），成立绩效自评领导小组，明确各自职能职责。</t>
  </si>
  <si>
    <t>2.组织实施</t>
  </si>
  <si>
    <t>由各项目实施机构结合各项目工作职能，对照各支出项目的政策依据、立项报告、项目规划、预算指标、验收报告等要素，评价其投入、产出、综合效益、群众满意度等各项指标，进入“云南省地方财政预算标准化管理平台—预算绩效管理—绩效自评”，对照事先确定的绩效目标，完成项目绩效自评工作。绩效办在科室（单位）自评基础上，按照年度绩效评价工作计划，视情况选取部分重点项目进行再评价，并对部门整体支出绩效进行自评。</t>
  </si>
  <si>
    <t>三、评价情况分析及综合评价结论</t>
  </si>
  <si>
    <t>一是继续“优化营商环境”，以企业信用监管为核心，全面清理和取消非行政许可审批项目，营造宽松便捷的准入环境，激发市场活力和市场创造力。以深化商事制度改革为抓手，以建立和完善事中事后市场监管体系为着力点，全面营造宽松平等的准入环境，全面营造公平竞争的市场环境，企业年报完成率达到91.79%。二是食品药品严管严控。持续开展药品、化妆品、医疗器械、食品、保健食品、食用农产品以及食盐监督抽检，完成药品35批次、医疗器械2批次、化妆品8批次、食品400批次、农产品100批次抽检工作。三是加强特种设备领域安全监管。持续推进安全生产专项整治三年行动、特种设备“打非治违”工作，清理整治超期特种设备，开展燃气安全整治、厂内车辆整治、冶金起重机整治、电站锅炉整治等46个方面工作，共发出指令书166份，检查发现一般问题和隐患888条，其中现场整改113条，需限期改正的有775条。四是执法维权重拳出击。办理行政处罚案件435件。1-10月按时办结市局转办、APP、网络投诉举报共受理处理3291件（其中投诉2357件，举报827件，咨询件107件），为消费者挽回经济损失48.22万元，查处率100%。五是队伍监管执法能力显著提升。逐年按合并后的服装制式配置执法服装，更新办公设备、基本装备类、取证工具类等装备，有效提高执法监管能力。</t>
  </si>
  <si>
    <t>四、存在的问题和整改情况</t>
  </si>
  <si>
    <t>1. 存在的问题。（1）因区财政财力保障困难，资金支出进度不及预期。（2）项目实施机构对绩效管理工作不够重视，绩效管理水平有待提高。 2.改进措施。（1）细化预算编制工作，认真做好预算的编制。（2）积极与财政协调，争取及时拨付资金，加大资金支出进度。（3）加强财务管理，严格财务审核。加强单位财务管理，健全单位财务管理制度体系，规范单位财务行为。在费用报账支付时，按照预算规定的费用项目和用途进行资金使用审核、列报支付、财务核算，杜绝超支现象的发生。（4）加大绩效管理培训工作，通过项目预算编制、绩效跟踪监控管理、绩效自价及结果应用，促使项目实施部门充分认识“谁主管、谁使用、谁负责”的含义并认真执行。</t>
  </si>
  <si>
    <t>五、绩效自评结果应用</t>
  </si>
  <si>
    <t xml:space="preserve">把绩效自评结果纳入年度综合工作考核、下年度预算项目编制、列入项目资金分配因素，使有限的资金充分发挥紧最大效益。
</t>
  </si>
  <si>
    <t>六、主要经验及做法</t>
  </si>
  <si>
    <t xml:space="preserve">明确责任落实机制。明确任务、明确要求、明确时限，确保各项工作按质按量按时完成。领导小组进行定期的督促检查，及时掌握进度、协调工作。
</t>
  </si>
  <si>
    <t>七、其他需说明的情况</t>
  </si>
  <si>
    <t>区财政财力保障困难，资金支出进度缓慢。</t>
  </si>
  <si>
    <t>备注：涉密部门和涉密信息按保密规定不公开。</t>
  </si>
  <si>
    <t>2023年度部门整体支出绩效自评表</t>
  </si>
  <si>
    <t>公开14表</t>
  </si>
  <si>
    <t>部门名称</t>
  </si>
  <si>
    <t>玉溪市红塔区市场监督管理局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</si>
  <si>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</si>
  <si>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</si>
  <si>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</si>
  <si>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</si>
  <si>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</si>
  <si>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</si>
  <si>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</si>
  <si>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</si>
  <si>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</si>
  <si>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</si>
  <si>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</si>
  <si>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</si>
  <si>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</si>
  <si>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</si>
  <si>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是继续“优化营商环境”，以企业信用监管为核心，全面清理和取消非行政许可审批项目，营造宽松便捷的准入环境，激发市场活力和市场创造力。以深化商事制度改革为抓手，以建立和完善事中事后市场监管体系为着力点，全面营造宽松平等的准入环境，全面营造公平竞争的市场环境，年报公示率达到85%。二是食品药品严管严控。持续开展药品、化妆品、医疗器械、食品、保健食品、食用农产品以及食盐监督抽检，确保药品、医疗器械、化妆品、保健品、食品抽检批次完成。三是加强特种设备领域安全监管。建成以电梯应急服务平台人工值守为基础的电梯应急救援处置平台，统一应急救援方式信息标识，拨打电梯应急服务平台应急求救电话，告知事故信息，建立专业救援队伍和应急救援站点作为社会公共救援力量，实施应急救援。四是执法维权重拳出击。以“12315”投诉举报热线为主，加大消费维权力度，确保投诉举报调解率达到90%以上，消费者满意率达到90%以上。五是队伍监管执法能力显著提升。逐年按合并后的服装制式配置执法服装，更新办公设备、基本装备类、取证工具类等装备，有效提高执法监管能力。</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</si>
  <si>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</si>
  <si>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</si>
  <si>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</si>
  <si>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</si>
  <si>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</si>
  <si>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</si>
  <si>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</si>
  <si>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</si>
  <si>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</si>
  <si>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</si>
  <si>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</si>
  <si>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</si>
  <si>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抽查工业产品批次</t>
  </si>
  <si>
    <t>&gt;=</t>
  </si>
  <si>
    <t>100</t>
  </si>
  <si>
    <t>批次</t>
  </si>
  <si>
    <t>128</t>
  </si>
  <si>
    <t>完成工作目标</t>
  </si>
  <si>
    <t>应急演练活动</t>
  </si>
  <si>
    <t>次</t>
  </si>
  <si>
    <t>发放证照数量</t>
  </si>
  <si>
    <t>41000</t>
  </si>
  <si>
    <t>套</t>
  </si>
  <si>
    <t>33340</t>
  </si>
  <si>
    <t>制作电梯警示牌数量</t>
  </si>
  <si>
    <t>600</t>
  </si>
  <si>
    <t>张</t>
  </si>
  <si>
    <t>125</t>
  </si>
  <si>
    <t>因区财政财力困难，部分完成工作目标</t>
  </si>
  <si>
    <t>食品抽检批次</t>
  </si>
  <si>
    <t>400</t>
  </si>
  <si>
    <t>食用农产品抽检批次</t>
  </si>
  <si>
    <t>效益指标</t>
  </si>
  <si>
    <t>社会效益指标</t>
  </si>
  <si>
    <t>产品质量抽检公示率</t>
  </si>
  <si>
    <t>%</t>
  </si>
  <si>
    <t>工业产品抽查问题整改落实率</t>
  </si>
  <si>
    <t>=</t>
  </si>
  <si>
    <t>食品抽检问题整改完成率</t>
  </si>
  <si>
    <t>抽检结果公开率</t>
  </si>
  <si>
    <t>重大食品药品安全事件</t>
  </si>
  <si>
    <t>0</t>
  </si>
  <si>
    <t>起</t>
  </si>
  <si>
    <t>满意度指标</t>
  </si>
  <si>
    <t>服务对象满意度指标</t>
  </si>
  <si>
    <t>政府部门满意度</t>
  </si>
  <si>
    <t>80</t>
  </si>
  <si>
    <t>抽样调查服务对象满意</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</si>
  <si>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</si>
  <si>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</si>
  <si>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</si>
  <si>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</si>
  <si>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</si>
  <si>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公开15表-1</t>
  </si>
  <si>
    <t>项目名称</t>
  </si>
  <si>
    <t>2023年中央食品药品监管补助资金</t>
  </si>
  <si>
    <t>主管部门</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</si>
  <si>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</si>
  <si>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</si>
  <si>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</si>
  <si>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</si>
  <si>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</si>
  <si>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</si>
  <si>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</si>
  <si>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</si>
  <si>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</si>
  <si>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</si>
  <si>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</si>
  <si>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</si>
  <si>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2023年，计划实施药品监督抽检不少于35批次；实施医疗器械监督抽检不少于3批次；实施化妆品监督抽检不少于8批；查处“两品一械”案件不少于10件。</t>
  </si>
  <si>
    <t>本年度完成药品监督抽检5批次；实施医疗器械监督抽检2批次；实施化妆品监督抽检8批；查处“两品一械”案件57件。</t>
  </si>
  <si>
    <t>项目支出绩效指标表</t>
  </si>
  <si>
    <t xml:space="preserve">年度指标值 </t>
  </si>
  <si>
    <t>一级
指标</t>
  </si>
  <si>
    <t>药品监督抽检</t>
  </si>
  <si>
    <t>医疗器械监督抽检</t>
  </si>
  <si>
    <t>年初计划调整</t>
  </si>
  <si>
    <t>化妆品监督抽检</t>
  </si>
  <si>
    <t>查处“两品一械”案件</t>
  </si>
  <si>
    <t>件</t>
  </si>
  <si>
    <t>时效指标</t>
  </si>
  <si>
    <t>项目完成时间</t>
  </si>
  <si>
    <t>&lt;=</t>
  </si>
  <si>
    <t>2023-11-30</t>
  </si>
  <si>
    <t>年-月-日</t>
  </si>
  <si>
    <t>2023-10-30</t>
  </si>
  <si>
    <t>社会效益</t>
  </si>
  <si>
    <t>无重大食品药品安全事件发生</t>
  </si>
  <si>
    <t>服务对象满意度</t>
  </si>
  <si>
    <t>抽查服务对象满意率</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</si>
  <si>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</si>
  <si>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</si>
  <si>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</si>
  <si>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</si>
  <si>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</si>
  <si>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</si>
  <si>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</si>
  <si>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　　　5.涉密部门和涉密信息按保密规定不公开。</t>
  </si>
  <si>
    <t>　　　6.一级指标包含产出指标、效益指标、满意度指标，二级指标和三级指标根据项目实际情况设置。</t>
  </si>
  <si>
    <t>公开15表-2</t>
  </si>
  <si>
    <t>购买机关后勤服务补助经费</t>
  </si>
  <si>
    <t>根据玉红管发[2022]4号文件执行，实有在职人员126人，实际就餐人员112人，按25元/人/天*240天计算需餐饮服务经费672000元。</t>
  </si>
  <si>
    <t>年末实有在职人员158人，单日最大用餐人员97人。</t>
  </si>
  <si>
    <t>就餐人员</t>
  </si>
  <si>
    <t>112</t>
  </si>
  <si>
    <t>人</t>
  </si>
  <si>
    <t>97</t>
  </si>
  <si>
    <t>期间当日最大就餐人员数</t>
  </si>
  <si>
    <t>补助按时支出率</t>
  </si>
  <si>
    <t>成本指标</t>
  </si>
  <si>
    <t>就餐补助标准</t>
  </si>
  <si>
    <t>元/人·天</t>
  </si>
  <si>
    <t>无突发食品安全事件发生</t>
  </si>
  <si>
    <t>工作效率逐年提高</t>
  </si>
  <si>
    <t>提高</t>
  </si>
  <si>
    <t>就餐人员满意度</t>
  </si>
  <si>
    <t>公开15表-3</t>
  </si>
  <si>
    <t>红塔区野生菌中毒人员医疗救助经费</t>
  </si>
  <si>
    <t>2023年，计划实施医疗救治野生菌中毒人员不少于6人；生活救助野生菌中毒人员不少于6人；医疗救治及时率不小于100%。</t>
  </si>
  <si>
    <t>本年度实施医疗救治野生菌中毒人员6人；生活救助野生菌中毒人员2人；医疗救治及时率100%。</t>
  </si>
  <si>
    <t>救治野生菌中毒人员</t>
  </si>
  <si>
    <t>救助野生菌中毒人员</t>
  </si>
  <si>
    <t>实际求助人员2人</t>
  </si>
  <si>
    <t>医疗救治及时率</t>
  </si>
  <si>
    <t>经济效益</t>
  </si>
  <si>
    <t>无野生菌中毒人员死亡</t>
  </si>
  <si>
    <t>人　</t>
  </si>
  <si>
    <t>人民群众对食品安全监管及服务满意度</t>
  </si>
  <si>
    <t>公开15表-4</t>
  </si>
  <si>
    <t>红塔区优化营商环境促进市场主体倍增奖奖励经费</t>
  </si>
  <si>
    <t>根据《云南省评比达标表彰活动管理实施细则(试行)》和《云南省表彰奖励实施办法(试行)》、《玉溪市评比达标表彰工作实施意见(试行)》等文件精神，为深入贯彻落实省、市、区党委政府关于促进市场主体倍增工作的决策部署，通过表彰一批在我区促进市场主体倍增工作中表现突出的集体和个人，充分调动各级各部门优环境、抓产业、促发展的积极性，共同推进红塔区市场主体多起来、活起来、大起来、强起来。本年度需红塔区优化营商环境促进市场主体倍增奖奖励经费30.00万元，评选表彰红塔区优化营商环境促进市场主体倍增先进个人100人，每人奖励0.30万元。</t>
  </si>
  <si>
    <t>根据《云南省评比达标表彰活动管理实施细则(试行)》和《云南省表彰奖励实施办法(试行)》、《玉溪市评比达标表彰工作实施意见(试行)》等文件精神，为深入贯彻落实省、市、区党委政府关于促进市场主体倍增工作的决策部署，通过表彰一批在我区促进市场主体倍增工作中表现突出的集体和个人，充分调动各级各部门优环境、抓产业、促发展的积极性，共同推进红塔区市场主体多起来、活起来、大起来、强起来，为推进“一极两区”建设奠定坚实基础。按照玉红委﹝2023﹞104号文件执行，表彰红塔区优化营商环境促进市场主体倍增先进个人99人，每人奖励0.30万元。</t>
  </si>
  <si>
    <t>受表彰奖励人数</t>
  </si>
  <si>
    <t>99</t>
  </si>
  <si>
    <t>按实际发放人员填报</t>
  </si>
  <si>
    <t>受奖励人员准确率</t>
  </si>
  <si>
    <t>实际发放人员完成工作目标</t>
  </si>
  <si>
    <t>兑现准确率</t>
  </si>
  <si>
    <t>每人表彰奖励标准</t>
  </si>
  <si>
    <t>3000</t>
  </si>
  <si>
    <t>元</t>
  </si>
  <si>
    <t>市场主体年均增长</t>
  </si>
  <si>
    <t>11.60</t>
  </si>
  <si>
    <t>18.48</t>
  </si>
  <si>
    <t>“四上”企业年均增长</t>
  </si>
  <si>
    <t>10.93</t>
  </si>
  <si>
    <t>12.5</t>
  </si>
  <si>
    <t>抽样调查服务对象满意率</t>
  </si>
  <si>
    <t>公开15表-5</t>
  </si>
  <si>
    <t>能力提升装备购置经费</t>
  </si>
  <si>
    <t>加强食品药品监督队伍能力建设，更好履行好市场监管职责，实现执法过程全程监、办公设备国产化替代，购置办公设备一批，补充部分执法装备。本年度需购置办公设备83台（辆）。</t>
  </si>
  <si>
    <t>完成密集架采购付款。</t>
  </si>
  <si>
    <t>购置设备数量</t>
  </si>
  <si>
    <t>83</t>
  </si>
  <si>
    <t>台</t>
  </si>
  <si>
    <t>因区财政财力困难未能按年初计划实施采购。</t>
  </si>
  <si>
    <t>质量指标</t>
  </si>
  <si>
    <t>验收通过率</t>
  </si>
  <si>
    <t>采购项目完成工作目标</t>
  </si>
  <si>
    <t>设备按期交付时间</t>
  </si>
  <si>
    <t>月</t>
  </si>
  <si>
    <t>购置设备利用率</t>
  </si>
  <si>
    <t>设备使用年限</t>
  </si>
  <si>
    <t>使用人员满意度</t>
  </si>
  <si>
    <t>良</t>
  </si>
  <si>
    <t>公开15表-6</t>
  </si>
  <si>
    <t>食品（含食用农产品）安全抽检经费</t>
  </si>
  <si>
    <t>食品安全事关人民群众身体健康和生命安全，事关经济健康发展与社会和谐稳定。加强食品（食用农产品）监督抽检、风险监测工作，为食品种（养）植、生产加工、销售经营、餐饮服务各环节监管工作提供强有力的技术支撑，是防范控制行业性、区域性、系统性重大食品安全风险，提升公众对食品安全的安全感、满意度的有效手段。《“十三五”国家食品安全规划》提出：到2020年，食品安全抽检覆盖全部食品类别、品种，国家统一安排计划、各地区各有关部门每年组织实施的食品检验量达到每千人4份；《云南省“十四五”食品安全规划》规定：到2025年年底，农产品和食品抽检量达到5批次/千人，主要农产品质量安全监测总体合格率稳定在97%以上，食品抽检合格率稳定在98%以上。</t>
  </si>
  <si>
    <t>全年食品抽检1743批次，食品抽检量达到 2.96 批次/千人；快速监测餐饮环节食品样品380个，合格率100%；抽样送检生产经营环节食品样品333个，不合格样品11个，已立案查处。</t>
  </si>
  <si>
    <t>食品抽检</t>
  </si>
  <si>
    <t>食用农产品抽检</t>
  </si>
  <si>
    <t>完成时间</t>
  </si>
  <si>
    <t>问题整改落实率</t>
  </si>
  <si>
    <t>公开15表-7</t>
  </si>
  <si>
    <t>食品药品安全监管辅助服务人员补助经费</t>
  </si>
  <si>
    <t>根据《第五届红塔区人民政府第23次常务会议纪要》、《专题会议纪要第54期 关于区市场监督局向社会力量购买服务的专题会议纪要》确定向社会力量购买服务人员数量为33人，用于我局需要的以下六个岗位服务：①食品药品安全监管辅助服务工作；②其他政府公共服务事项工作；③社工队伍和社工项目监督管理的辅助性工作；④政府设立的行业投诉举报热线工作；⑤食品安全风险监测及评估工作；⑥后勤管理服务工作。</t>
  </si>
  <si>
    <t>本年度实有编外人员30人，用于以下岗位服务：①食品药品安全监管辅助服务工作；②其他政府公共服务事项工作；③社工队伍和社工项目监督管理的辅助性工作；④政府设立的行业投诉举报热线工作；⑤食品安全风险监测及评估工作；⑥后勤管理服务工作。</t>
  </si>
  <si>
    <t>编外用工人数</t>
  </si>
  <si>
    <t>按编办核定编外人数填报。</t>
  </si>
  <si>
    <t>编外用工考核次数</t>
  </si>
  <si>
    <t>核定编外人员完成工作目标</t>
  </si>
  <si>
    <t>补助按时发放率</t>
  </si>
  <si>
    <t>经费补助标准</t>
  </si>
  <si>
    <t>800</t>
  </si>
  <si>
    <t>元/人</t>
  </si>
  <si>
    <t>人岗需求匹配数</t>
  </si>
  <si>
    <t>工作效率提高</t>
  </si>
  <si>
    <t>是/否</t>
  </si>
  <si>
    <t>是</t>
  </si>
  <si>
    <t>公开15表-8</t>
  </si>
  <si>
    <t>市场监管执法人员服装购置经费</t>
  </si>
  <si>
    <t>根据《中共玉溪市红塔区委办公室　玉溪市红塔区人民政府办公室关于印发《玉溪市红塔区市场监督管理局职能配置、内设机构和人员编制规定》的通知》（玉红室字〔2019〕28号），玉溪市红塔区市场监督管理局是玉溪市红塔区人民政府工作部门，为正科级，加挂玉溪市红塔区人民政府食品安全委员会办公室牌子。全区设了11个乡镇监管所,落实全局现有干部职工148人统一着装,遵守着装风纪。全面提升执法公信力，营造良好的执法环境，更好地服务于全区广大人民群众，促进全区经济社会协调发展。按照《云南省区域划分表》和《云南省市场监管系统制式服装配发标准表》计算，配发市场监管制服和标志155人。</t>
  </si>
  <si>
    <t>区市场监管局与区市场监管综合执法大队实行“局队合一”体制，全局所有干部职工全员参与执法检查，其中工勤人员在辅助执法工作中发挥着重要作用，是市场监管执法检查必不可少的组成部分。按照《云南省区域划分表》和《云南省市场监管系统制式服装配发标准表》计算，配发市场监管制服和标志35人。</t>
  </si>
  <si>
    <t>秋冬季制服</t>
  </si>
  <si>
    <t>因区财政财力困难，仅新配发市场监管制服35人，未换装。</t>
  </si>
  <si>
    <t>春夏季制服</t>
  </si>
  <si>
    <t>74</t>
  </si>
  <si>
    <t>70</t>
  </si>
  <si>
    <t>皮鞋</t>
  </si>
  <si>
    <t>192</t>
  </si>
  <si>
    <t>双</t>
  </si>
  <si>
    <t>半袖衬衫</t>
  </si>
  <si>
    <t>465</t>
  </si>
  <si>
    <t>105</t>
  </si>
  <si>
    <t>外穿长袖衬衣</t>
  </si>
  <si>
    <t>内穿长袖衬衣</t>
  </si>
  <si>
    <t>帽子</t>
  </si>
  <si>
    <t>顶</t>
  </si>
  <si>
    <t>领带</t>
  </si>
  <si>
    <t>条</t>
  </si>
  <si>
    <t>腰带</t>
  </si>
  <si>
    <t>肩章</t>
  </si>
  <si>
    <t>222</t>
  </si>
  <si>
    <t>付</t>
  </si>
  <si>
    <t>臂章</t>
  </si>
  <si>
    <t>帽徽</t>
  </si>
  <si>
    <t>枚</t>
  </si>
  <si>
    <t>胸牌</t>
  </si>
  <si>
    <t>296</t>
  </si>
  <si>
    <t>276</t>
  </si>
  <si>
    <t>常服</t>
  </si>
  <si>
    <t>单裤</t>
  </si>
  <si>
    <t>裙子</t>
  </si>
  <si>
    <t>服装验收合格率</t>
  </si>
  <si>
    <t>2022-8-31</t>
  </si>
  <si>
    <t>2023-11-15</t>
  </si>
  <si>
    <t>执法服装配备率</t>
  </si>
  <si>
    <t>采购服装完成工作目标</t>
  </si>
  <si>
    <t>抽样职工对服装质量满意率</t>
  </si>
  <si>
    <t>公开15表-9</t>
  </si>
  <si>
    <t>市场监管专项经费</t>
  </si>
  <si>
    <t>加强辖区内企业 、个体经营户日常监督工作，办理证照核发，受理、解决消费者投诉 ，完成区政府商标战略工作、打击传销工作、反走私、查处无照经营工作、突发事件应急处置工作。促进市场秩序明显好转,营造健康、有序的市场环境，让广大群众明白、放心消费。本年度需购置证照34000套，需购置各类便民资料29040本，开展专项整治工作11项。</t>
  </si>
  <si>
    <t>本年度购置证照55000套，购置各类便民资料32882本，开展专项整治工作11项。</t>
  </si>
  <si>
    <t>证照数量</t>
  </si>
  <si>
    <t>34000</t>
  </si>
  <si>
    <t>55000</t>
  </si>
  <si>
    <t>因市场主体倍增工作执照发放数量增加。</t>
  </si>
  <si>
    <t>各类便民资料</t>
  </si>
  <si>
    <t>29040</t>
  </si>
  <si>
    <t>本</t>
  </si>
  <si>
    <t>32882</t>
  </si>
  <si>
    <t>专项工作</t>
  </si>
  <si>
    <t>政府对市场监管工作满意度</t>
  </si>
  <si>
    <t>公开15表-10</t>
  </si>
  <si>
    <t>遗属补助资金</t>
  </si>
  <si>
    <t>按云人社发（2010）127号文件执行，现有遗属人员5人，1人按每人每月580元发放补助，4人按每人每月910元发放补助。</t>
  </si>
  <si>
    <t>本年遗属人员5人，1人按每人每月580元发放补助，4人按每人每月910元发放补助。</t>
  </si>
  <si>
    <t>遗属补助人数</t>
  </si>
  <si>
    <t>补助按月发放率</t>
  </si>
  <si>
    <t>每人按月补助标准</t>
  </si>
  <si>
    <t>580</t>
  </si>
  <si>
    <t>910</t>
  </si>
  <si>
    <t>遗属补助标准逐年提高</t>
  </si>
  <si>
    <t>遗属补助人员对补助发放满意率</t>
  </si>
  <si>
    <t>公开15表-11</t>
  </si>
  <si>
    <t>云南省第十六届运动会三项赛事专项资金</t>
  </si>
  <si>
    <t>负责完成&gt;500 批次的食品安全快速检测工作,其中肉类快速检测项目为兽药残留&gt;100 批次:蔬菜类快速检测项目为农药残留&gt;300 批次;餐具厨快检项目表面洁净度和米面制品快速检测项目二氧化硫&gt;100 批次；采购农药残留酶试剂盒10盒。</t>
  </si>
  <si>
    <t>完成500 批次的食品安全快速检测工作,其中:肉类快速检测项目为兽药残留100 批次:蔬菜类快速检测项目为农药残留300 批次;餐具厨快检项目表面洁净度和米面制品快速检测项目二氧化硫100 批次；采购农药残留酶试剂盒10盒。</t>
  </si>
  <si>
    <t>肉类快速检测</t>
  </si>
  <si>
    <t>&gt;</t>
  </si>
  <si>
    <t>蔬菜类快速检测</t>
  </si>
  <si>
    <t>300</t>
  </si>
  <si>
    <t>餐具厨快检表面洁净度和米面制品快速检测</t>
  </si>
  <si>
    <t>2023年10月31日</t>
  </si>
  <si>
    <t>2023-10-31</t>
  </si>
  <si>
    <t>有无发生食品安全事件发生</t>
  </si>
  <si>
    <t>因食品安全监督保障影响比赛项目顺利开展</t>
  </si>
  <si>
    <t>公开15表-12</t>
  </si>
  <si>
    <t>执法办案协作经费</t>
  </si>
  <si>
    <t>着力提升打假打私工作合力，开展打击涉烟违法犯罪专项行动，营造健康、有序的市场环境，让广大群众明白、放心消费。</t>
  </si>
  <si>
    <t>全面推行整合了设立登记、印章制作、申领发票、社保登记等各类企业开办事项的开办企业“一窗通”服务平台，实现开办全流程线上线下“一表申请、一窗发放”，通过减环节、减时限、减材料，实现企业开办1个工作日（8个工作小时）办结。1-10月全局共办理一般程序案件210件（其中，移送公安涉嫌犯罪案件9件），简易程序225件。</t>
  </si>
  <si>
    <t>企业开办时间</t>
  </si>
  <si>
    <t>工作日</t>
  </si>
  <si>
    <t>办理行政处罚案件</t>
  </si>
  <si>
    <t>390</t>
  </si>
  <si>
    <t>435</t>
  </si>
  <si>
    <t>市场经营秩序</t>
  </si>
  <si>
    <t>逐年规范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</si>
</sst>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9">
    <font>
      <sz val="11"/>
      <color indexed="8"/>
      <name val="宋体"/>
      <charset val="134"/>
      <scheme val="minor"/>
    </font>
    <font>
      <b/>
      <sz val="20"/>
      <color theme="1"/>
      <name val="宋体"/>
      <charset val="134"/>
      <scheme val="minor"/>
    </font>
    <font>
      <sz val="11"/>
      <color theme="1"/>
      <name val="宋体"/>
      <charset val="134"/>
      <scheme val="minor"/>
    </font>
    <font>
      <b/>
      <sz val="18"/>
      <color theme="1"/>
      <name val="宋体"/>
      <charset val="134"/>
      <scheme val="minor"/>
    </font>
    <font>
      <sz val="12"/>
      <color theme="1"/>
      <name val="宋体"/>
      <charset val="134"/>
      <scheme val="minor"/>
    </font>
    <font>
      <sz val="11"/>
      <name val="宋体"/>
      <charset val="134"/>
    </font>
    <font>
      <sz val="11"/>
      <color theme="1"/>
      <name val="宋体"/>
      <charset val="134"/>
    </font>
    <font>
      <b/>
      <sz val="11"/>
      <color theme="1"/>
      <name val="宋体"/>
      <charset val="134"/>
      <scheme val="minor"/>
    </font>
    <font>
      <sz val="12"/>
      <name val="宋体"/>
      <charset val="134"/>
    </font>
    <font>
      <sz val="18"/>
      <color theme="1"/>
      <name val="宋体"/>
      <charset val="134"/>
      <scheme val="minor"/>
    </font>
    <font>
      <b/>
      <sz val="24"/>
      <color rgb="FF000000"/>
      <name val="宋体"/>
      <charset val="134"/>
    </font>
    <font>
      <sz val="12"/>
      <color rgb="FF000000"/>
      <name val="Source Han Sans CN"/>
      <charset val="134"/>
    </font>
    <font>
      <sz val="12"/>
      <color rgb="FF000000"/>
      <name val="宋体"/>
      <charset val="134"/>
    </font>
    <font>
      <sz val="11"/>
      <color rgb="FF000000"/>
      <name val="宋体"/>
      <charset val="134"/>
    </font>
    <font>
      <sz val="11"/>
      <color rgb="FF000000"/>
      <name val="Source Han Sans CN"/>
      <charset val="134"/>
    </font>
    <font>
      <sz val="11"/>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sz val="11"/>
      <color indexed="8"/>
      <name val="宋体"/>
      <charset val="134"/>
    </font>
    <font>
      <b/>
      <sz val="18"/>
      <color rgb="FF000000"/>
      <name val="宋体"/>
      <charset val="134"/>
    </font>
    <font>
      <b/>
      <sz val="11"/>
      <color rgb="FF000000"/>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 fillId="3" borderId="2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4" borderId="23" applyNumberFormat="0" applyAlignment="0" applyProtection="0">
      <alignment vertical="center"/>
    </xf>
    <xf numFmtId="0" fontId="39" fillId="5" borderId="24" applyNumberFormat="0" applyAlignment="0" applyProtection="0">
      <alignment vertical="center"/>
    </xf>
    <xf numFmtId="0" fontId="40" fillId="5" borderId="23" applyNumberFormat="0" applyAlignment="0" applyProtection="0">
      <alignment vertical="center"/>
    </xf>
    <xf numFmtId="0" fontId="41" fillId="6" borderId="25" applyNumberFormat="0" applyAlignment="0" applyProtection="0">
      <alignment vertical="center"/>
    </xf>
    <xf numFmtId="0" fontId="42" fillId="0" borderId="26" applyNumberFormat="0" applyFill="0" applyAlignment="0" applyProtection="0">
      <alignment vertical="center"/>
    </xf>
    <xf numFmtId="0" fontId="43" fillId="0" borderId="27"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8" fillId="0" borderId="0"/>
    <xf numFmtId="0" fontId="13" fillId="0" borderId="0">
      <alignment vertical="center"/>
    </xf>
  </cellStyleXfs>
  <cellXfs count="150">
    <xf numFmtId="0" fontId="0" fillId="0" borderId="0" xfId="0" applyFont="1">
      <alignment vertical="center"/>
    </xf>
    <xf numFmtId="0" fontId="0" fillId="0" borderId="0" xfId="0" applyFont="1" applyBorder="1">
      <alignment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vertical="center"/>
    </xf>
    <xf numFmtId="176" fontId="2" fillId="2" borderId="3" xfId="0" applyNumberFormat="1" applyFont="1" applyFill="1" applyBorder="1" applyAlignment="1">
      <alignment horizontal="right" vertical="center"/>
    </xf>
    <xf numFmtId="176" fontId="2" fillId="2" borderId="4"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49"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left" vertical="top" wrapText="1"/>
    </xf>
    <xf numFmtId="0" fontId="3"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49" fontId="2" fillId="0" borderId="3"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49" fontId="2" fillId="0" borderId="2" xfId="0" applyNumberFormat="1" applyFont="1" applyFill="1" applyBorder="1" applyAlignment="1">
      <alignment horizontal="left" vertical="center"/>
    </xf>
    <xf numFmtId="0" fontId="5" fillId="0" borderId="6" xfId="0" applyNumberFormat="1"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2" fillId="0" borderId="0" xfId="0" applyFont="1" applyFill="1" applyBorder="1" applyAlignment="1">
      <alignment horizontal="left"/>
    </xf>
    <xf numFmtId="0" fontId="2" fillId="0" borderId="0" xfId="0" applyFont="1" applyFill="1" applyBorder="1" applyAlignment="1">
      <alignment horizontal="center" vertical="center"/>
    </xf>
    <xf numFmtId="176" fontId="2" fillId="2" borderId="2"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0" fontId="4" fillId="2" borderId="4" xfId="0" applyFont="1" applyFill="1" applyBorder="1" applyAlignment="1">
      <alignment horizontal="center" vertical="center"/>
    </xf>
    <xf numFmtId="176"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left" vertical="top" wrapText="1"/>
    </xf>
    <xf numFmtId="0" fontId="7" fillId="0"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49" fontId="4" fillId="0" borderId="3"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49" fontId="4" fillId="0" borderId="2" xfId="0" applyNumberFormat="1" applyFont="1" applyFill="1" applyBorder="1" applyAlignment="1">
      <alignment horizontal="left" vertical="center"/>
    </xf>
    <xf numFmtId="0" fontId="8" fillId="0" borderId="6" xfId="0" applyNumberFormat="1" applyFont="1" applyFill="1" applyBorder="1" applyAlignment="1">
      <alignment vertical="center"/>
    </xf>
    <xf numFmtId="49"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left" vertical="top"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top" wrapText="1"/>
    </xf>
    <xf numFmtId="176" fontId="4" fillId="2" borderId="2" xfId="0" applyNumberFormat="1"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10" fillId="0" borderId="0" xfId="0" applyFont="1" applyFill="1" applyBorder="1" applyAlignment="1">
      <alignment horizontal="center" vertical="center"/>
    </xf>
    <xf numFmtId="49" fontId="11" fillId="0" borderId="14" xfId="0" applyNumberFormat="1" applyFont="1" applyFill="1" applyBorder="1" applyAlignment="1">
      <alignment horizontal="center" vertical="center"/>
    </xf>
    <xf numFmtId="49" fontId="12" fillId="0" borderId="14" xfId="0" applyNumberFormat="1" applyFont="1" applyFill="1" applyBorder="1" applyAlignment="1">
      <alignment horizontal="left" vertical="center"/>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176" fontId="5" fillId="0" borderId="2" xfId="0" applyNumberFormat="1" applyFont="1" applyFill="1" applyBorder="1" applyAlignment="1">
      <alignment horizontal="right" vertical="center"/>
    </xf>
    <xf numFmtId="0" fontId="14" fillId="0" borderId="2" xfId="0" applyFont="1" applyFill="1" applyBorder="1" applyAlignment="1">
      <alignment horizontal="center" vertical="center" wrapText="1"/>
    </xf>
    <xf numFmtId="49" fontId="13" fillId="0" borderId="2" xfId="0" applyNumberFormat="1" applyFont="1" applyFill="1" applyBorder="1" applyAlignment="1">
      <alignment horizontal="left" vertical="top" wrapText="1"/>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xf>
    <xf numFmtId="49" fontId="11" fillId="0" borderId="2" xfId="50" applyNumberFormat="1" applyFont="1" applyBorder="1" applyAlignment="1">
      <alignment horizontal="center" vertical="center"/>
    </xf>
    <xf numFmtId="49" fontId="11" fillId="0" borderId="2" xfId="50" applyNumberFormat="1" applyFont="1" applyBorder="1" applyAlignment="1">
      <alignment horizontal="center" vertical="center" wrapText="1"/>
    </xf>
    <xf numFmtId="0" fontId="11" fillId="0" borderId="2" xfId="50" applyFont="1" applyBorder="1" applyAlignment="1">
      <alignment horizontal="center" vertical="center"/>
    </xf>
    <xf numFmtId="49" fontId="13" fillId="0" borderId="2" xfId="0" applyNumberFormat="1" applyFont="1" applyFill="1" applyBorder="1" applyAlignment="1">
      <alignment horizontal="left" vertical="center"/>
    </xf>
    <xf numFmtId="49" fontId="13" fillId="0" borderId="2"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top" wrapText="1"/>
    </xf>
    <xf numFmtId="49" fontId="18" fillId="0" borderId="2" xfId="0" applyNumberFormat="1" applyFont="1" applyFill="1" applyBorder="1" applyAlignment="1">
      <alignment horizontal="center" vertical="center" wrapText="1"/>
    </xf>
    <xf numFmtId="49" fontId="19" fillId="0" borderId="2" xfId="0" applyNumberFormat="1" applyFont="1" applyFill="1" applyBorder="1" applyAlignment="1">
      <alignment horizontal="left" vertical="top" wrapText="1"/>
    </xf>
    <xf numFmtId="0" fontId="14" fillId="0" borderId="0" xfId="0"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vertical="center"/>
    </xf>
    <xf numFmtId="49" fontId="13" fillId="0" borderId="2" xfId="0" applyNumberFormat="1" applyFont="1" applyFill="1" applyBorder="1" applyAlignment="1">
      <alignment horizontal="left" vertical="top"/>
    </xf>
    <xf numFmtId="0" fontId="8" fillId="0" borderId="15" xfId="0" applyNumberFormat="1" applyFont="1" applyFill="1" applyBorder="1" applyAlignment="1">
      <alignment vertical="center"/>
    </xf>
    <xf numFmtId="0" fontId="8" fillId="0" borderId="16" xfId="0" applyNumberFormat="1" applyFont="1" applyFill="1" applyBorder="1" applyAlignment="1">
      <alignment vertical="center"/>
    </xf>
    <xf numFmtId="0" fontId="8" fillId="0" borderId="17" xfId="0" applyNumberFormat="1" applyFont="1" applyFill="1" applyBorder="1" applyAlignment="1">
      <alignment vertical="center"/>
    </xf>
    <xf numFmtId="0" fontId="20" fillId="0" borderId="0" xfId="0" applyFont="1">
      <alignmen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13" fillId="0" borderId="2" xfId="0" applyFont="1" applyFill="1" applyBorder="1" applyAlignment="1">
      <alignment horizontal="center" vertical="center"/>
    </xf>
    <xf numFmtId="0" fontId="23" fillId="0" borderId="0" xfId="0" applyFont="1" applyFill="1" applyAlignment="1">
      <alignment horizontal="center"/>
    </xf>
    <xf numFmtId="0" fontId="24" fillId="0" borderId="0" xfId="0" applyFont="1" applyFill="1" applyBorder="1" applyAlignment="1"/>
    <xf numFmtId="0" fontId="25" fillId="0" borderId="0" xfId="0" applyFont="1" applyFill="1" applyBorder="1" applyAlignment="1"/>
    <xf numFmtId="0" fontId="25" fillId="0" borderId="0" xfId="0" applyFont="1" applyFill="1" applyBorder="1" applyAlignment="1">
      <alignment horizontal="center"/>
    </xf>
    <xf numFmtId="0" fontId="20" fillId="0" borderId="2"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2" xfId="0" applyFont="1" applyFill="1" applyBorder="1" applyAlignment="1">
      <alignment horizontal="center" vertical="center" wrapText="1"/>
    </xf>
    <xf numFmtId="4" fontId="20" fillId="0" borderId="7" xfId="0" applyNumberFormat="1" applyFont="1" applyFill="1" applyBorder="1" applyAlignment="1">
      <alignment horizontal="center" vertical="center" shrinkToFit="1"/>
    </xf>
    <xf numFmtId="4" fontId="20" fillId="0" borderId="8" xfId="0" applyNumberFormat="1" applyFont="1" applyFill="1" applyBorder="1" applyAlignment="1">
      <alignment horizontal="center" vertical="center" shrinkToFit="1"/>
    </xf>
    <xf numFmtId="0" fontId="20" fillId="0" borderId="18" xfId="0" applyFont="1" applyFill="1" applyBorder="1" applyAlignment="1">
      <alignment horizontal="center" vertical="center" shrinkToFit="1"/>
    </xf>
    <xf numFmtId="4" fontId="20" fillId="0" borderId="2" xfId="0" applyNumberFormat="1"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0" fillId="0" borderId="2" xfId="0" applyFont="1" applyFill="1" applyBorder="1" applyAlignment="1">
      <alignment horizontal="left" vertical="center" shrinkToFit="1"/>
    </xf>
    <xf numFmtId="4" fontId="20" fillId="0" borderId="2" xfId="0" applyNumberFormat="1" applyFont="1" applyFill="1" applyBorder="1" applyAlignment="1">
      <alignment horizontal="right" vertical="center" shrinkToFit="1"/>
    </xf>
    <xf numFmtId="0" fontId="26" fillId="0" borderId="0" xfId="0" applyFont="1" applyFill="1" applyAlignment="1">
      <alignment horizontal="left" vertical="top" wrapText="1"/>
    </xf>
    <xf numFmtId="0" fontId="23" fillId="0" borderId="0" xfId="0" applyFont="1" applyFill="1" applyAlignment="1">
      <alignment horizontal="center" wrapText="1"/>
    </xf>
    <xf numFmtId="0" fontId="8" fillId="0" borderId="0" xfId="0" applyFont="1" applyFill="1" applyBorder="1" applyAlignment="1">
      <alignment wrapText="1"/>
    </xf>
    <xf numFmtId="0" fontId="8" fillId="0" borderId="0" xfId="0" applyFont="1" applyFill="1" applyBorder="1" applyAlignment="1"/>
    <xf numFmtId="4" fontId="20" fillId="0" borderId="8" xfId="0" applyNumberFormat="1" applyFont="1" applyFill="1" applyBorder="1" applyAlignment="1">
      <alignment horizontal="center" vertical="center" wrapText="1" shrinkToFit="1"/>
    </xf>
    <xf numFmtId="4" fontId="20" fillId="0" borderId="9" xfId="0" applyNumberFormat="1" applyFont="1" applyFill="1" applyBorder="1" applyAlignment="1">
      <alignment horizontal="center" vertical="center" shrinkToFit="1"/>
    </xf>
    <xf numFmtId="0" fontId="20" fillId="0" borderId="2" xfId="0" applyFont="1" applyFill="1" applyBorder="1" applyAlignment="1">
      <alignment horizontal="center" vertical="center" wrapText="1" shrinkToFit="1"/>
    </xf>
    <xf numFmtId="4" fontId="20" fillId="0" borderId="3"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2" xfId="0" applyNumberFormat="1" applyFont="1" applyFill="1" applyBorder="1" applyAlignment="1">
      <alignment horizontal="center" vertical="center" wrapText="1" shrinkToFit="1"/>
    </xf>
    <xf numFmtId="0" fontId="8" fillId="0" borderId="2" xfId="0" applyFont="1" applyFill="1" applyBorder="1" applyAlignment="1">
      <alignment horizontal="center" vertical="center"/>
    </xf>
    <xf numFmtId="0" fontId="8" fillId="0" borderId="2" xfId="0" applyFont="1" applyFill="1" applyBorder="1" applyAlignment="1"/>
    <xf numFmtId="0" fontId="25" fillId="0" borderId="0" xfId="0" applyFont="1" applyFill="1" applyBorder="1" applyAlignment="1">
      <alignment horizontal="right"/>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49" fontId="20" fillId="0" borderId="3" xfId="0" applyNumberFormat="1" applyFont="1" applyFill="1" applyBorder="1" applyAlignment="1">
      <alignment horizontal="center" vertical="center" shrinkToFit="1"/>
    </xf>
    <xf numFmtId="0" fontId="27" fillId="0" borderId="0" xfId="0" applyFont="1" applyAlignment="1">
      <alignment horizontal="center" vertical="center"/>
    </xf>
    <xf numFmtId="0" fontId="8" fillId="0" borderId="0" xfId="0" applyFont="1" applyAlignment="1"/>
    <xf numFmtId="0" fontId="13" fillId="0" borderId="19" xfId="0" applyNumberFormat="1" applyFont="1" applyBorder="1" applyAlignment="1">
      <alignment horizontal="center" vertical="center"/>
    </xf>
    <xf numFmtId="0" fontId="13" fillId="0" borderId="19" xfId="0" applyNumberFormat="1" applyFont="1" applyBorder="1" applyAlignment="1">
      <alignment horizontal="left" vertical="center"/>
    </xf>
    <xf numFmtId="4" fontId="13" fillId="0" borderId="19" xfId="0" applyNumberFormat="1" applyFont="1" applyBorder="1" applyAlignment="1">
      <alignment horizontal="right" vertical="center"/>
    </xf>
    <xf numFmtId="0" fontId="13" fillId="0" borderId="19" xfId="0" applyNumberFormat="1" applyFont="1" applyBorder="1" applyAlignment="1">
      <alignment horizontal="left" vertical="center" wrapText="1"/>
    </xf>
    <xf numFmtId="0" fontId="28" fillId="0" borderId="0" xfId="0" applyFont="1" applyAlignment="1"/>
    <xf numFmtId="0" fontId="13" fillId="0" borderId="19" xfId="0" applyNumberFormat="1" applyFont="1" applyBorder="1" applyAlignment="1">
      <alignment horizontal="center" vertical="center" wrapText="1"/>
    </xf>
    <xf numFmtId="0" fontId="22" fillId="0" borderId="19" xfId="0" applyNumberFormat="1" applyFont="1" applyBorder="1" applyAlignment="1">
      <alignment horizontal="left" vertical="center" wrapText="1"/>
    </xf>
    <xf numFmtId="4" fontId="13" fillId="0" borderId="19" xfId="0" applyNumberFormat="1" applyFont="1" applyBorder="1" applyAlignment="1">
      <alignment horizontal="right" vertical="center" wrapText="1"/>
    </xf>
    <xf numFmtId="49" fontId="13" fillId="0" borderId="19" xfId="0" applyNumberFormat="1" applyFont="1" applyBorder="1" applyAlignment="1">
      <alignment horizontal="right" vertical="center" wrapText="1"/>
    </xf>
    <xf numFmtId="0" fontId="29" fillId="0" borderId="0" xfId="0" applyFont="1" applyAlignment="1">
      <alignment horizontal="center" vertical="center"/>
    </xf>
    <xf numFmtId="0" fontId="29" fillId="0" borderId="0" xfId="0" applyFont="1" applyAlignment="1"/>
    <xf numFmtId="0" fontId="26" fillId="0" borderId="0" xfId="0" applyFont="1" applyAlignment="1"/>
    <xf numFmtId="0" fontId="13" fillId="0" borderId="19"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6" t="s">
        <v>0</v>
      </c>
    </row>
    <row r="2" ht="14.25" spans="6:6">
      <c r="F2" s="136" t="s">
        <v>1</v>
      </c>
    </row>
    <row r="3" ht="14.25" spans="1:6">
      <c r="A3" s="136" t="s">
        <v>2</v>
      </c>
      <c r="F3" s="136"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39">
        <v>36062325.55</v>
      </c>
      <c r="D7" s="138" t="s">
        <v>14</v>
      </c>
      <c r="E7" s="137" t="s">
        <v>15</v>
      </c>
      <c r="F7" s="139">
        <v>26634770.19</v>
      </c>
    </row>
    <row r="8" ht="19.5" customHeight="1" spans="1:6">
      <c r="A8" s="138" t="s">
        <v>16</v>
      </c>
      <c r="B8" s="137" t="s">
        <v>12</v>
      </c>
      <c r="C8" s="139"/>
      <c r="D8" s="138" t="s">
        <v>17</v>
      </c>
      <c r="E8" s="137" t="s">
        <v>18</v>
      </c>
      <c r="F8" s="139"/>
    </row>
    <row r="9" ht="19.5" customHeight="1" spans="1:6">
      <c r="A9" s="138" t="s">
        <v>19</v>
      </c>
      <c r="B9" s="137" t="s">
        <v>20</v>
      </c>
      <c r="C9" s="139"/>
      <c r="D9" s="138" t="s">
        <v>21</v>
      </c>
      <c r="E9" s="137" t="s">
        <v>22</v>
      </c>
      <c r="F9" s="139"/>
    </row>
    <row r="10" ht="19.5" customHeight="1" spans="1:6">
      <c r="A10" s="138" t="s">
        <v>23</v>
      </c>
      <c r="B10" s="137" t="s">
        <v>24</v>
      </c>
      <c r="C10" s="139">
        <v>0</v>
      </c>
      <c r="D10" s="138" t="s">
        <v>25</v>
      </c>
      <c r="E10" s="137" t="s">
        <v>26</v>
      </c>
      <c r="F10" s="139"/>
    </row>
    <row r="11" ht="19.5" customHeight="1" spans="1:6">
      <c r="A11" s="138" t="s">
        <v>27</v>
      </c>
      <c r="B11" s="137" t="s">
        <v>28</v>
      </c>
      <c r="C11" s="139">
        <v>0</v>
      </c>
      <c r="D11" s="138" t="s">
        <v>29</v>
      </c>
      <c r="E11" s="137" t="s">
        <v>30</v>
      </c>
      <c r="F11" s="139"/>
    </row>
    <row r="12" ht="19.5" customHeight="1" spans="1:6">
      <c r="A12" s="138" t="s">
        <v>31</v>
      </c>
      <c r="B12" s="137" t="s">
        <v>32</v>
      </c>
      <c r="C12" s="139">
        <v>0</v>
      </c>
      <c r="D12" s="138" t="s">
        <v>33</v>
      </c>
      <c r="E12" s="137" t="s">
        <v>34</v>
      </c>
      <c r="F12" s="139"/>
    </row>
    <row r="13" ht="19.5" customHeight="1" spans="1:6">
      <c r="A13" s="138" t="s">
        <v>35</v>
      </c>
      <c r="B13" s="137" t="s">
        <v>36</v>
      </c>
      <c r="C13" s="139">
        <v>0</v>
      </c>
      <c r="D13" s="138" t="s">
        <v>37</v>
      </c>
      <c r="E13" s="137" t="s">
        <v>38</v>
      </c>
      <c r="F13" s="139">
        <v>50000</v>
      </c>
    </row>
    <row r="14" ht="19.5" customHeight="1" spans="1:6">
      <c r="A14" s="138" t="s">
        <v>39</v>
      </c>
      <c r="B14" s="137" t="s">
        <v>40</v>
      </c>
      <c r="C14" s="139">
        <v>110000</v>
      </c>
      <c r="D14" s="138" t="s">
        <v>41</v>
      </c>
      <c r="E14" s="137" t="s">
        <v>42</v>
      </c>
      <c r="F14" s="139">
        <v>4395448.27</v>
      </c>
    </row>
    <row r="15" ht="19.5" customHeight="1" spans="1:6">
      <c r="A15" s="138"/>
      <c r="B15" s="137" t="s">
        <v>43</v>
      </c>
      <c r="C15" s="149"/>
      <c r="D15" s="138" t="s">
        <v>44</v>
      </c>
      <c r="E15" s="137" t="s">
        <v>45</v>
      </c>
      <c r="F15" s="139">
        <v>2585090.09</v>
      </c>
    </row>
    <row r="16" ht="19.5" customHeight="1" spans="1:6">
      <c r="A16" s="138"/>
      <c r="B16" s="137" t="s">
        <v>46</v>
      </c>
      <c r="C16" s="149"/>
      <c r="D16" s="138" t="s">
        <v>47</v>
      </c>
      <c r="E16" s="137" t="s">
        <v>48</v>
      </c>
      <c r="F16" s="139"/>
    </row>
    <row r="17" ht="19.5" customHeight="1" spans="1:6">
      <c r="A17" s="138"/>
      <c r="B17" s="137" t="s">
        <v>49</v>
      </c>
      <c r="C17" s="149"/>
      <c r="D17" s="138" t="s">
        <v>50</v>
      </c>
      <c r="E17" s="137" t="s">
        <v>51</v>
      </c>
      <c r="F17" s="139"/>
    </row>
    <row r="18" ht="19.5" customHeight="1" spans="1:6">
      <c r="A18" s="138"/>
      <c r="B18" s="137" t="s">
        <v>52</v>
      </c>
      <c r="C18" s="149"/>
      <c r="D18" s="138" t="s">
        <v>53</v>
      </c>
      <c r="E18" s="137" t="s">
        <v>54</v>
      </c>
      <c r="F18" s="139"/>
    </row>
    <row r="19" ht="19.5" customHeight="1" spans="1:6">
      <c r="A19" s="138"/>
      <c r="B19" s="137" t="s">
        <v>55</v>
      </c>
      <c r="C19" s="149"/>
      <c r="D19" s="138" t="s">
        <v>56</v>
      </c>
      <c r="E19" s="137" t="s">
        <v>57</v>
      </c>
      <c r="F19" s="139"/>
    </row>
    <row r="20" ht="19.5" customHeight="1" spans="1:6">
      <c r="A20" s="138"/>
      <c r="B20" s="137" t="s">
        <v>58</v>
      </c>
      <c r="C20" s="149"/>
      <c r="D20" s="138" t="s">
        <v>59</v>
      </c>
      <c r="E20" s="137" t="s">
        <v>60</v>
      </c>
      <c r="F20" s="139"/>
    </row>
    <row r="21" ht="19.5" customHeight="1" spans="1:6">
      <c r="A21" s="138"/>
      <c r="B21" s="137" t="s">
        <v>61</v>
      </c>
      <c r="C21" s="149"/>
      <c r="D21" s="138" t="s">
        <v>62</v>
      </c>
      <c r="E21" s="137" t="s">
        <v>63</v>
      </c>
      <c r="F21" s="139"/>
    </row>
    <row r="22" ht="19.5" customHeight="1" spans="1:6">
      <c r="A22" s="138"/>
      <c r="B22" s="137" t="s">
        <v>64</v>
      </c>
      <c r="C22" s="149"/>
      <c r="D22" s="138" t="s">
        <v>65</v>
      </c>
      <c r="E22" s="137" t="s">
        <v>66</v>
      </c>
      <c r="F22" s="139"/>
    </row>
    <row r="23" ht="19.5" customHeight="1" spans="1:6">
      <c r="A23" s="138"/>
      <c r="B23" s="137" t="s">
        <v>67</v>
      </c>
      <c r="C23" s="149"/>
      <c r="D23" s="138" t="s">
        <v>68</v>
      </c>
      <c r="E23" s="137" t="s">
        <v>69</v>
      </c>
      <c r="F23" s="139"/>
    </row>
    <row r="24" ht="19.5" customHeight="1" spans="1:6">
      <c r="A24" s="138"/>
      <c r="B24" s="137" t="s">
        <v>70</v>
      </c>
      <c r="C24" s="149"/>
      <c r="D24" s="138" t="s">
        <v>71</v>
      </c>
      <c r="E24" s="137" t="s">
        <v>72</v>
      </c>
      <c r="F24" s="139"/>
    </row>
    <row r="25" ht="19.5" customHeight="1" spans="1:6">
      <c r="A25" s="138"/>
      <c r="B25" s="137" t="s">
        <v>73</v>
      </c>
      <c r="C25" s="149"/>
      <c r="D25" s="138" t="s">
        <v>74</v>
      </c>
      <c r="E25" s="137" t="s">
        <v>75</v>
      </c>
      <c r="F25" s="139">
        <v>2507017</v>
      </c>
    </row>
    <row r="26" ht="19.5" customHeight="1" spans="1:6">
      <c r="A26" s="138"/>
      <c r="B26" s="137" t="s">
        <v>76</v>
      </c>
      <c r="C26" s="149"/>
      <c r="D26" s="138" t="s">
        <v>77</v>
      </c>
      <c r="E26" s="137" t="s">
        <v>78</v>
      </c>
      <c r="F26" s="139"/>
    </row>
    <row r="27" ht="19.5" customHeight="1" spans="1:6">
      <c r="A27" s="138"/>
      <c r="B27" s="137" t="s">
        <v>79</v>
      </c>
      <c r="C27" s="149"/>
      <c r="D27" s="138" t="s">
        <v>80</v>
      </c>
      <c r="E27" s="137" t="s">
        <v>81</v>
      </c>
      <c r="F27" s="139"/>
    </row>
    <row r="28" ht="19.5" customHeight="1" spans="1:6">
      <c r="A28" s="138"/>
      <c r="B28" s="137" t="s">
        <v>82</v>
      </c>
      <c r="C28" s="149"/>
      <c r="D28" s="138" t="s">
        <v>83</v>
      </c>
      <c r="E28" s="137" t="s">
        <v>84</v>
      </c>
      <c r="F28" s="139"/>
    </row>
    <row r="29" ht="19.5" customHeight="1" spans="1:6">
      <c r="A29" s="138"/>
      <c r="B29" s="137" t="s">
        <v>85</v>
      </c>
      <c r="C29" s="149"/>
      <c r="D29" s="138" t="s">
        <v>86</v>
      </c>
      <c r="E29" s="137" t="s">
        <v>87</v>
      </c>
      <c r="F29" s="139"/>
    </row>
    <row r="30" ht="19.5" customHeight="1" spans="1:6">
      <c r="A30" s="137"/>
      <c r="B30" s="137" t="s">
        <v>88</v>
      </c>
      <c r="C30" s="149"/>
      <c r="D30" s="138" t="s">
        <v>89</v>
      </c>
      <c r="E30" s="137" t="s">
        <v>90</v>
      </c>
      <c r="F30" s="139"/>
    </row>
    <row r="31" ht="19.5" customHeight="1" spans="1:6">
      <c r="A31" s="137"/>
      <c r="B31" s="137" t="s">
        <v>91</v>
      </c>
      <c r="C31" s="149"/>
      <c r="D31" s="138" t="s">
        <v>92</v>
      </c>
      <c r="E31" s="137" t="s">
        <v>93</v>
      </c>
      <c r="F31" s="139"/>
    </row>
    <row r="32" ht="19.5" customHeight="1" spans="1:6">
      <c r="A32" s="137"/>
      <c r="B32" s="137" t="s">
        <v>94</v>
      </c>
      <c r="C32" s="149"/>
      <c r="D32" s="138" t="s">
        <v>95</v>
      </c>
      <c r="E32" s="137" t="s">
        <v>96</v>
      </c>
      <c r="F32" s="139"/>
    </row>
    <row r="33" ht="19.5" customHeight="1" spans="1:6">
      <c r="A33" s="137" t="s">
        <v>97</v>
      </c>
      <c r="B33" s="137" t="s">
        <v>98</v>
      </c>
      <c r="C33" s="139">
        <v>36172325.55</v>
      </c>
      <c r="D33" s="137" t="s">
        <v>99</v>
      </c>
      <c r="E33" s="137" t="s">
        <v>100</v>
      </c>
      <c r="F33" s="139">
        <v>36172325.55</v>
      </c>
    </row>
    <row r="34" ht="19.5" customHeight="1" spans="1:6">
      <c r="A34" s="138" t="s">
        <v>101</v>
      </c>
      <c r="B34" s="137" t="s">
        <v>102</v>
      </c>
      <c r="C34" s="139"/>
      <c r="D34" s="138" t="s">
        <v>103</v>
      </c>
      <c r="E34" s="137" t="s">
        <v>104</v>
      </c>
      <c r="F34" s="139"/>
    </row>
    <row r="35" ht="19.5" customHeight="1" spans="1:6">
      <c r="A35" s="138" t="s">
        <v>105</v>
      </c>
      <c r="B35" s="137" t="s">
        <v>106</v>
      </c>
      <c r="C35" s="139">
        <v>0</v>
      </c>
      <c r="D35" s="138" t="s">
        <v>107</v>
      </c>
      <c r="E35" s="137" t="s">
        <v>108</v>
      </c>
      <c r="F35" s="139"/>
    </row>
    <row r="36" ht="19.5" customHeight="1" spans="1:6">
      <c r="A36" s="137" t="s">
        <v>109</v>
      </c>
      <c r="B36" s="137" t="s">
        <v>110</v>
      </c>
      <c r="C36" s="139">
        <v>36172325.55</v>
      </c>
      <c r="D36" s="137" t="s">
        <v>109</v>
      </c>
      <c r="E36" s="137" t="s">
        <v>111</v>
      </c>
      <c r="F36" s="139">
        <v>36172325.55</v>
      </c>
    </row>
    <row r="37" ht="19.5" customHeight="1" spans="1:6">
      <c r="A37" s="138" t="s">
        <v>112</v>
      </c>
      <c r="B37" s="138"/>
      <c r="C37" s="138"/>
      <c r="D37" s="138"/>
      <c r="E37" s="138"/>
      <c r="F37" s="138"/>
    </row>
    <row r="38" ht="19.5" customHeight="1" spans="1:6">
      <c r="A38" s="138" t="s">
        <v>113</v>
      </c>
      <c r="B38" s="138"/>
      <c r="C38" s="138"/>
      <c r="D38" s="138"/>
      <c r="E38" s="138"/>
      <c r="F38" s="13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H8" sqref="H8"/>
    </sheetView>
  </sheetViews>
  <sheetFormatPr defaultColWidth="9" defaultRowHeight="13.5" outlineLevelCol="4"/>
  <cols>
    <col min="1" max="1" width="41.25" customWidth="1"/>
    <col min="2" max="2" width="10" customWidth="1"/>
    <col min="3" max="5" width="27.125" customWidth="1"/>
  </cols>
  <sheetData>
    <row r="1" ht="25.5" spans="3:3">
      <c r="C1" s="135" t="s">
        <v>471</v>
      </c>
    </row>
    <row r="2" ht="14.25" spans="5:5">
      <c r="E2" s="136" t="s">
        <v>472</v>
      </c>
    </row>
    <row r="3" ht="14.25" spans="1:5">
      <c r="A3" s="136" t="s">
        <v>2</v>
      </c>
      <c r="E3" s="136" t="s">
        <v>473</v>
      </c>
    </row>
    <row r="4" ht="15" customHeight="1" spans="1:5">
      <c r="A4" s="142" t="s">
        <v>474</v>
      </c>
      <c r="B4" s="142" t="s">
        <v>7</v>
      </c>
      <c r="C4" s="142" t="s">
        <v>475</v>
      </c>
      <c r="D4" s="142" t="s">
        <v>476</v>
      </c>
      <c r="E4" s="142" t="s">
        <v>477</v>
      </c>
    </row>
    <row r="5" ht="15" customHeight="1" spans="1:5">
      <c r="A5" s="142" t="s">
        <v>478</v>
      </c>
      <c r="B5" s="142"/>
      <c r="C5" s="142" t="s">
        <v>11</v>
      </c>
      <c r="D5" s="142" t="s">
        <v>12</v>
      </c>
      <c r="E5" s="142" t="s">
        <v>20</v>
      </c>
    </row>
    <row r="6" ht="15" customHeight="1" spans="1:5">
      <c r="A6" s="143" t="s">
        <v>479</v>
      </c>
      <c r="B6" s="142" t="s">
        <v>11</v>
      </c>
      <c r="C6" s="142" t="s">
        <v>480</v>
      </c>
      <c r="D6" s="142" t="s">
        <v>480</v>
      </c>
      <c r="E6" s="142" t="s">
        <v>480</v>
      </c>
    </row>
    <row r="7" ht="15" customHeight="1" spans="1:5">
      <c r="A7" s="140" t="s">
        <v>481</v>
      </c>
      <c r="B7" s="142" t="s">
        <v>12</v>
      </c>
      <c r="C7" s="144">
        <v>222000</v>
      </c>
      <c r="D7" s="144">
        <v>222000</v>
      </c>
      <c r="E7" s="144">
        <v>147825.18</v>
      </c>
    </row>
    <row r="8" ht="15" customHeight="1" spans="1:5">
      <c r="A8" s="140" t="s">
        <v>482</v>
      </c>
      <c r="B8" s="142" t="s">
        <v>20</v>
      </c>
      <c r="C8" s="144"/>
      <c r="D8" s="144"/>
      <c r="E8" s="144">
        <v>0</v>
      </c>
    </row>
    <row r="9" ht="15" customHeight="1" spans="1:5">
      <c r="A9" s="140" t="s">
        <v>483</v>
      </c>
      <c r="B9" s="142" t="s">
        <v>24</v>
      </c>
      <c r="C9" s="144"/>
      <c r="D9" s="144"/>
      <c r="E9" s="144">
        <v>140391.18</v>
      </c>
    </row>
    <row r="10" ht="15" customHeight="1" spans="1:5">
      <c r="A10" s="140" t="s">
        <v>484</v>
      </c>
      <c r="B10" s="142" t="s">
        <v>28</v>
      </c>
      <c r="C10" s="144"/>
      <c r="D10" s="144"/>
      <c r="E10" s="144">
        <v>0</v>
      </c>
    </row>
    <row r="11" ht="15" customHeight="1" spans="1:5">
      <c r="A11" s="140" t="s">
        <v>485</v>
      </c>
      <c r="B11" s="142" t="s">
        <v>32</v>
      </c>
      <c r="C11" s="144">
        <v>192000</v>
      </c>
      <c r="D11" s="144">
        <v>192000</v>
      </c>
      <c r="E11" s="144">
        <v>140391.18</v>
      </c>
    </row>
    <row r="12" ht="15" customHeight="1" spans="1:5">
      <c r="A12" s="140" t="s">
        <v>486</v>
      </c>
      <c r="B12" s="142" t="s">
        <v>36</v>
      </c>
      <c r="C12" s="144">
        <v>30000</v>
      </c>
      <c r="D12" s="144">
        <v>30000</v>
      </c>
      <c r="E12" s="144">
        <v>7434</v>
      </c>
    </row>
    <row r="13" ht="15" customHeight="1" spans="1:5">
      <c r="A13" s="140" t="s">
        <v>487</v>
      </c>
      <c r="B13" s="142" t="s">
        <v>40</v>
      </c>
      <c r="C13" s="142" t="s">
        <v>480</v>
      </c>
      <c r="D13" s="142" t="s">
        <v>480</v>
      </c>
      <c r="E13" s="144">
        <v>7434</v>
      </c>
    </row>
    <row r="14" ht="15" customHeight="1" spans="1:5">
      <c r="A14" s="140" t="s">
        <v>488</v>
      </c>
      <c r="B14" s="142" t="s">
        <v>43</v>
      </c>
      <c r="C14" s="142" t="s">
        <v>480</v>
      </c>
      <c r="D14" s="142" t="s">
        <v>480</v>
      </c>
      <c r="E14" s="144"/>
    </row>
    <row r="15" ht="15" customHeight="1" spans="1:5">
      <c r="A15" s="140" t="s">
        <v>489</v>
      </c>
      <c r="B15" s="142" t="s">
        <v>46</v>
      </c>
      <c r="C15" s="142" t="s">
        <v>480</v>
      </c>
      <c r="D15" s="142" t="s">
        <v>480</v>
      </c>
      <c r="E15" s="144"/>
    </row>
    <row r="16" ht="15" customHeight="1" spans="1:5">
      <c r="A16" s="140" t="s">
        <v>490</v>
      </c>
      <c r="B16" s="142" t="s">
        <v>49</v>
      </c>
      <c r="C16" s="142" t="s">
        <v>480</v>
      </c>
      <c r="D16" s="142" t="s">
        <v>480</v>
      </c>
      <c r="E16" s="142" t="s">
        <v>480</v>
      </c>
    </row>
    <row r="17" ht="15" customHeight="1" spans="1:5">
      <c r="A17" s="140" t="s">
        <v>491</v>
      </c>
      <c r="B17" s="142" t="s">
        <v>52</v>
      </c>
      <c r="C17" s="142" t="s">
        <v>480</v>
      </c>
      <c r="D17" s="142" t="s">
        <v>480</v>
      </c>
      <c r="E17" s="144"/>
    </row>
    <row r="18" ht="15" customHeight="1" spans="1:5">
      <c r="A18" s="140" t="s">
        <v>492</v>
      </c>
      <c r="B18" s="142" t="s">
        <v>55</v>
      </c>
      <c r="C18" s="142" t="s">
        <v>480</v>
      </c>
      <c r="D18" s="142" t="s">
        <v>480</v>
      </c>
      <c r="E18" s="144"/>
    </row>
    <row r="19" ht="15" customHeight="1" spans="1:5">
      <c r="A19" s="140" t="s">
        <v>493</v>
      </c>
      <c r="B19" s="142" t="s">
        <v>58</v>
      </c>
      <c r="C19" s="142" t="s">
        <v>480</v>
      </c>
      <c r="D19" s="142" t="s">
        <v>480</v>
      </c>
      <c r="E19" s="145"/>
    </row>
    <row r="20" ht="15" customHeight="1" spans="1:5">
      <c r="A20" s="140" t="s">
        <v>494</v>
      </c>
      <c r="B20" s="142" t="s">
        <v>61</v>
      </c>
      <c r="C20" s="142" t="s">
        <v>480</v>
      </c>
      <c r="D20" s="142" t="s">
        <v>480</v>
      </c>
      <c r="E20" s="145">
        <v>11</v>
      </c>
    </row>
    <row r="21" ht="15" customHeight="1" spans="1:5">
      <c r="A21" s="140" t="s">
        <v>495</v>
      </c>
      <c r="B21" s="142" t="s">
        <v>64</v>
      </c>
      <c r="C21" s="142" t="s">
        <v>480</v>
      </c>
      <c r="D21" s="142" t="s">
        <v>480</v>
      </c>
      <c r="E21" s="145">
        <v>11</v>
      </c>
    </row>
    <row r="22" ht="15" customHeight="1" spans="1:5">
      <c r="A22" s="140" t="s">
        <v>496</v>
      </c>
      <c r="B22" s="142" t="s">
        <v>67</v>
      </c>
      <c r="C22" s="142" t="s">
        <v>480</v>
      </c>
      <c r="D22" s="142" t="s">
        <v>480</v>
      </c>
      <c r="E22" s="145"/>
    </row>
    <row r="23" ht="15" customHeight="1" spans="1:5">
      <c r="A23" s="140" t="s">
        <v>497</v>
      </c>
      <c r="B23" s="142" t="s">
        <v>70</v>
      </c>
      <c r="C23" s="142" t="s">
        <v>480</v>
      </c>
      <c r="D23" s="142" t="s">
        <v>480</v>
      </c>
      <c r="E23" s="145">
        <v>111</v>
      </c>
    </row>
    <row r="24" ht="15" customHeight="1" spans="1:5">
      <c r="A24" s="140" t="s">
        <v>498</v>
      </c>
      <c r="B24" s="142" t="s">
        <v>73</v>
      </c>
      <c r="C24" s="142" t="s">
        <v>480</v>
      </c>
      <c r="D24" s="142" t="s">
        <v>480</v>
      </c>
      <c r="E24" s="144"/>
    </row>
    <row r="25" ht="15" customHeight="1" spans="1:5">
      <c r="A25" s="140" t="s">
        <v>499</v>
      </c>
      <c r="B25" s="142" t="s">
        <v>76</v>
      </c>
      <c r="C25" s="142" t="s">
        <v>480</v>
      </c>
      <c r="D25" s="142" t="s">
        <v>480</v>
      </c>
      <c r="E25" s="144"/>
    </row>
    <row r="26" ht="15" customHeight="1" spans="1:5">
      <c r="A26" s="140" t="s">
        <v>500</v>
      </c>
      <c r="B26" s="142" t="s">
        <v>79</v>
      </c>
      <c r="C26" s="142" t="s">
        <v>480</v>
      </c>
      <c r="D26" s="142" t="s">
        <v>480</v>
      </c>
      <c r="E26" s="144"/>
    </row>
    <row r="27" ht="15" customHeight="1" spans="1:5">
      <c r="A27" s="143" t="s">
        <v>501</v>
      </c>
      <c r="B27" s="142" t="s">
        <v>82</v>
      </c>
      <c r="C27" s="142" t="s">
        <v>480</v>
      </c>
      <c r="D27" s="142" t="s">
        <v>480</v>
      </c>
      <c r="E27" s="144">
        <v>2194112.83</v>
      </c>
    </row>
    <row r="28" ht="15" customHeight="1" spans="1:5">
      <c r="A28" s="140" t="s">
        <v>502</v>
      </c>
      <c r="B28" s="142" t="s">
        <v>85</v>
      </c>
      <c r="C28" s="142" t="s">
        <v>480</v>
      </c>
      <c r="D28" s="142" t="s">
        <v>480</v>
      </c>
      <c r="E28" s="144">
        <v>2194112.83</v>
      </c>
    </row>
    <row r="29" ht="15" customHeight="1" spans="1:5">
      <c r="A29" s="140" t="s">
        <v>503</v>
      </c>
      <c r="B29" s="142" t="s">
        <v>88</v>
      </c>
      <c r="C29" s="142" t="s">
        <v>480</v>
      </c>
      <c r="D29" s="142" t="s">
        <v>480</v>
      </c>
      <c r="E29" s="144"/>
    </row>
    <row r="30" ht="41.25" customHeight="1" spans="1:5">
      <c r="A30" s="140" t="s">
        <v>504</v>
      </c>
      <c r="B30" s="140"/>
      <c r="C30" s="140"/>
      <c r="D30" s="140"/>
      <c r="E30" s="140"/>
    </row>
    <row r="31" ht="21" customHeight="1" spans="1:5">
      <c r="A31" s="140" t="s">
        <v>505</v>
      </c>
      <c r="B31" s="140"/>
      <c r="C31" s="140"/>
      <c r="D31" s="140"/>
      <c r="E31" s="140"/>
    </row>
    <row r="33" spans="3:3">
      <c r="C33" s="141" t="s">
        <v>506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
    </sheetView>
  </sheetViews>
  <sheetFormatPr defaultColWidth="9" defaultRowHeight="13.5" outlineLevelCol="4"/>
  <cols>
    <col min="1" max="1" width="43.75" customWidth="1"/>
    <col min="2" max="2" width="11" customWidth="1"/>
    <col min="3" max="5" width="16.25" customWidth="1"/>
  </cols>
  <sheetData>
    <row r="1" ht="25.5" spans="2:2">
      <c r="B1" s="135" t="s">
        <v>507</v>
      </c>
    </row>
    <row r="2" ht="14.25" spans="5:5">
      <c r="E2" s="136" t="s">
        <v>508</v>
      </c>
    </row>
    <row r="3" ht="14.25" spans="1:5">
      <c r="A3" s="136" t="s">
        <v>2</v>
      </c>
      <c r="E3" s="136" t="s">
        <v>3</v>
      </c>
    </row>
    <row r="4" ht="15" customHeight="1" spans="1:5">
      <c r="A4" s="137" t="s">
        <v>474</v>
      </c>
      <c r="B4" s="137" t="s">
        <v>7</v>
      </c>
      <c r="C4" s="137" t="s">
        <v>475</v>
      </c>
      <c r="D4" s="137" t="s">
        <v>476</v>
      </c>
      <c r="E4" s="137" t="s">
        <v>477</v>
      </c>
    </row>
    <row r="5" ht="15" customHeight="1" spans="1:5">
      <c r="A5" s="138" t="s">
        <v>478</v>
      </c>
      <c r="B5" s="137"/>
      <c r="C5" s="137" t="s">
        <v>11</v>
      </c>
      <c r="D5" s="137" t="s">
        <v>12</v>
      </c>
      <c r="E5" s="137" t="s">
        <v>20</v>
      </c>
    </row>
    <row r="6" ht="15" customHeight="1" spans="1:5">
      <c r="A6" s="138" t="s">
        <v>509</v>
      </c>
      <c r="B6" s="137" t="s">
        <v>11</v>
      </c>
      <c r="C6" s="137" t="s">
        <v>480</v>
      </c>
      <c r="D6" s="137" t="s">
        <v>480</v>
      </c>
      <c r="E6" s="137" t="s">
        <v>480</v>
      </c>
    </row>
    <row r="7" ht="15" customHeight="1" spans="1:5">
      <c r="A7" s="138" t="s">
        <v>481</v>
      </c>
      <c r="B7" s="137" t="s">
        <v>12</v>
      </c>
      <c r="C7" s="139">
        <v>222000</v>
      </c>
      <c r="D7" s="139">
        <v>222000</v>
      </c>
      <c r="E7" s="139">
        <v>147825.18</v>
      </c>
    </row>
    <row r="8" ht="15" customHeight="1" spans="1:5">
      <c r="A8" s="138" t="s">
        <v>482</v>
      </c>
      <c r="B8" s="137" t="s">
        <v>20</v>
      </c>
      <c r="C8" s="139"/>
      <c r="D8" s="139"/>
      <c r="E8" s="139">
        <v>0</v>
      </c>
    </row>
    <row r="9" ht="15" customHeight="1" spans="1:5">
      <c r="A9" s="138" t="s">
        <v>483</v>
      </c>
      <c r="B9" s="137" t="s">
        <v>24</v>
      </c>
      <c r="C9" s="139"/>
      <c r="D9" s="139"/>
      <c r="E9" s="139">
        <v>140391.18</v>
      </c>
    </row>
    <row r="10" ht="15" customHeight="1" spans="1:5">
      <c r="A10" s="138" t="s">
        <v>484</v>
      </c>
      <c r="B10" s="137" t="s">
        <v>28</v>
      </c>
      <c r="C10" s="139"/>
      <c r="D10" s="139"/>
      <c r="E10" s="139">
        <v>0</v>
      </c>
    </row>
    <row r="11" ht="15" customHeight="1" spans="1:5">
      <c r="A11" s="138" t="s">
        <v>485</v>
      </c>
      <c r="B11" s="137" t="s">
        <v>32</v>
      </c>
      <c r="C11" s="139">
        <v>192000</v>
      </c>
      <c r="D11" s="139">
        <v>192000</v>
      </c>
      <c r="E11" s="139">
        <v>140391.18</v>
      </c>
    </row>
    <row r="12" ht="15" customHeight="1" spans="1:5">
      <c r="A12" s="138" t="s">
        <v>486</v>
      </c>
      <c r="B12" s="137" t="s">
        <v>36</v>
      </c>
      <c r="C12" s="139">
        <v>30000</v>
      </c>
      <c r="D12" s="139">
        <v>30000</v>
      </c>
      <c r="E12" s="139">
        <v>7434</v>
      </c>
    </row>
    <row r="13" ht="15" customHeight="1" spans="1:5">
      <c r="A13" s="138" t="s">
        <v>487</v>
      </c>
      <c r="B13" s="137" t="s">
        <v>40</v>
      </c>
      <c r="C13" s="137" t="s">
        <v>480</v>
      </c>
      <c r="D13" s="137" t="s">
        <v>480</v>
      </c>
      <c r="E13" s="139">
        <v>7434</v>
      </c>
    </row>
    <row r="14" ht="15" customHeight="1" spans="1:5">
      <c r="A14" s="138" t="s">
        <v>488</v>
      </c>
      <c r="B14" s="137" t="s">
        <v>43</v>
      </c>
      <c r="C14" s="137" t="s">
        <v>480</v>
      </c>
      <c r="D14" s="137" t="s">
        <v>480</v>
      </c>
      <c r="E14" s="139"/>
    </row>
    <row r="15" ht="15" customHeight="1" spans="1:5">
      <c r="A15" s="138" t="s">
        <v>489</v>
      </c>
      <c r="B15" s="137" t="s">
        <v>46</v>
      </c>
      <c r="C15" s="137" t="s">
        <v>480</v>
      </c>
      <c r="D15" s="137" t="s">
        <v>480</v>
      </c>
      <c r="E15" s="139"/>
    </row>
    <row r="16" ht="48" customHeight="1" spans="1:5">
      <c r="A16" s="140" t="s">
        <v>510</v>
      </c>
      <c r="B16" s="140"/>
      <c r="C16" s="140"/>
      <c r="D16" s="140"/>
      <c r="E16" s="140"/>
    </row>
    <row r="18" spans="2:2">
      <c r="B18" s="141" t="s">
        <v>506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U2" sqref="U2"/>
    </sheetView>
  </sheetViews>
  <sheetFormatPr defaultColWidth="9" defaultRowHeight="13.5"/>
  <cols>
    <col min="15" max="15" width="10.5" customWidth="1"/>
  </cols>
  <sheetData>
    <row r="1" ht="27" spans="1:21">
      <c r="A1" s="102" t="s">
        <v>511</v>
      </c>
      <c r="B1" s="102"/>
      <c r="C1" s="102"/>
      <c r="D1" s="102"/>
      <c r="E1" s="102"/>
      <c r="F1" s="102"/>
      <c r="G1" s="102"/>
      <c r="H1" s="102"/>
      <c r="I1" s="102"/>
      <c r="J1" s="102"/>
      <c r="K1" s="102"/>
      <c r="L1" s="102"/>
      <c r="M1" s="102"/>
      <c r="N1" s="118"/>
      <c r="O1" s="102"/>
      <c r="P1" s="102"/>
      <c r="Q1" s="102"/>
      <c r="R1" s="102"/>
      <c r="S1" s="102"/>
      <c r="T1" s="102"/>
      <c r="U1" s="102"/>
    </row>
    <row r="2" ht="14.25" spans="1:21">
      <c r="A2" s="103"/>
      <c r="B2" s="103"/>
      <c r="C2" s="103"/>
      <c r="D2" s="103"/>
      <c r="E2" s="103"/>
      <c r="F2" s="103"/>
      <c r="G2" s="103"/>
      <c r="H2" s="103"/>
      <c r="I2" s="103"/>
      <c r="J2" s="103"/>
      <c r="K2" s="103"/>
      <c r="L2" s="103"/>
      <c r="M2" s="103"/>
      <c r="N2" s="119"/>
      <c r="O2" s="120"/>
      <c r="P2" s="120"/>
      <c r="Q2" s="120"/>
      <c r="R2" s="120"/>
      <c r="S2" s="120"/>
      <c r="T2" s="120"/>
      <c r="U2" s="129" t="s">
        <v>512</v>
      </c>
    </row>
    <row r="3" ht="14.25" spans="1:21">
      <c r="A3" s="104" t="s">
        <v>2</v>
      </c>
      <c r="B3" s="103"/>
      <c r="C3" s="103"/>
      <c r="D3" s="103"/>
      <c r="E3" s="105"/>
      <c r="F3" s="105"/>
      <c r="G3" s="103"/>
      <c r="H3" s="103"/>
      <c r="I3" s="103"/>
      <c r="J3" s="103"/>
      <c r="K3" s="103"/>
      <c r="L3" s="103"/>
      <c r="M3" s="103"/>
      <c r="N3" s="119"/>
      <c r="O3" s="120"/>
      <c r="P3" s="120"/>
      <c r="Q3" s="120"/>
      <c r="R3" s="120"/>
      <c r="S3" s="120"/>
      <c r="T3" s="120"/>
      <c r="U3" s="129" t="s">
        <v>3</v>
      </c>
    </row>
    <row r="4" ht="24" customHeight="1" spans="1:21">
      <c r="A4" s="106" t="s">
        <v>6</v>
      </c>
      <c r="B4" s="106" t="s">
        <v>7</v>
      </c>
      <c r="C4" s="107" t="s">
        <v>513</v>
      </c>
      <c r="D4" s="108" t="s">
        <v>514</v>
      </c>
      <c r="E4" s="106" t="s">
        <v>515</v>
      </c>
      <c r="F4" s="109" t="s">
        <v>516</v>
      </c>
      <c r="G4" s="110"/>
      <c r="H4" s="110"/>
      <c r="I4" s="110"/>
      <c r="J4" s="110"/>
      <c r="K4" s="110"/>
      <c r="L4" s="110"/>
      <c r="M4" s="110"/>
      <c r="N4" s="121"/>
      <c r="O4" s="122"/>
      <c r="P4" s="123" t="s">
        <v>517</v>
      </c>
      <c r="Q4" s="106" t="s">
        <v>518</v>
      </c>
      <c r="R4" s="107" t="s">
        <v>519</v>
      </c>
      <c r="S4" s="130"/>
      <c r="T4" s="131" t="s">
        <v>520</v>
      </c>
      <c r="U4" s="130"/>
    </row>
    <row r="5" ht="24" customHeight="1" spans="1:21">
      <c r="A5" s="106"/>
      <c r="B5" s="106"/>
      <c r="C5" s="111"/>
      <c r="D5" s="108"/>
      <c r="E5" s="106"/>
      <c r="F5" s="112" t="s">
        <v>124</v>
      </c>
      <c r="G5" s="112"/>
      <c r="H5" s="112" t="s">
        <v>521</v>
      </c>
      <c r="I5" s="112"/>
      <c r="J5" s="124" t="s">
        <v>522</v>
      </c>
      <c r="K5" s="125"/>
      <c r="L5" s="126" t="s">
        <v>523</v>
      </c>
      <c r="M5" s="126"/>
      <c r="N5" s="127" t="s">
        <v>524</v>
      </c>
      <c r="O5" s="127"/>
      <c r="P5" s="123"/>
      <c r="Q5" s="106"/>
      <c r="R5" s="113"/>
      <c r="S5" s="132"/>
      <c r="T5" s="133"/>
      <c r="U5" s="132"/>
    </row>
    <row r="6" ht="24" customHeight="1" spans="1:21">
      <c r="A6" s="106"/>
      <c r="B6" s="106"/>
      <c r="C6" s="113"/>
      <c r="D6" s="108"/>
      <c r="E6" s="106"/>
      <c r="F6" s="112" t="s">
        <v>525</v>
      </c>
      <c r="G6" s="114" t="s">
        <v>526</v>
      </c>
      <c r="H6" s="112" t="s">
        <v>525</v>
      </c>
      <c r="I6" s="114" t="s">
        <v>526</v>
      </c>
      <c r="J6" s="112" t="s">
        <v>525</v>
      </c>
      <c r="K6" s="114" t="s">
        <v>526</v>
      </c>
      <c r="L6" s="112" t="s">
        <v>525</v>
      </c>
      <c r="M6" s="114" t="s">
        <v>526</v>
      </c>
      <c r="N6" s="112" t="s">
        <v>525</v>
      </c>
      <c r="O6" s="114" t="s">
        <v>526</v>
      </c>
      <c r="P6" s="123"/>
      <c r="Q6" s="106"/>
      <c r="R6" s="112" t="s">
        <v>525</v>
      </c>
      <c r="S6" s="134" t="s">
        <v>526</v>
      </c>
      <c r="T6" s="112" t="s">
        <v>525</v>
      </c>
      <c r="U6" s="114" t="s">
        <v>526</v>
      </c>
    </row>
    <row r="7" ht="24" customHeight="1" spans="1:21">
      <c r="A7" s="106" t="s">
        <v>10</v>
      </c>
      <c r="B7" s="106"/>
      <c r="C7" s="106">
        <v>1</v>
      </c>
      <c r="D7" s="114" t="s">
        <v>12</v>
      </c>
      <c r="E7" s="106">
        <v>3</v>
      </c>
      <c r="F7" s="106">
        <v>4</v>
      </c>
      <c r="G7" s="114" t="s">
        <v>28</v>
      </c>
      <c r="H7" s="106">
        <v>6</v>
      </c>
      <c r="I7" s="106">
        <v>7</v>
      </c>
      <c r="J7" s="114" t="s">
        <v>40</v>
      </c>
      <c r="K7" s="106">
        <v>9</v>
      </c>
      <c r="L7" s="106">
        <v>10</v>
      </c>
      <c r="M7" s="114" t="s">
        <v>49</v>
      </c>
      <c r="N7" s="106">
        <v>12</v>
      </c>
      <c r="O7" s="106">
        <v>13</v>
      </c>
      <c r="P7" s="114" t="s">
        <v>58</v>
      </c>
      <c r="Q7" s="106">
        <v>15</v>
      </c>
      <c r="R7" s="106">
        <v>16</v>
      </c>
      <c r="S7" s="114" t="s">
        <v>67</v>
      </c>
      <c r="T7" s="106">
        <v>18</v>
      </c>
      <c r="U7" s="106">
        <v>19</v>
      </c>
    </row>
    <row r="8" ht="24" customHeight="1" spans="1:21">
      <c r="A8" s="115" t="s">
        <v>129</v>
      </c>
      <c r="B8" s="106">
        <v>1</v>
      </c>
      <c r="C8" s="115">
        <f>E8+G8+S8+U8</f>
        <v>6617814.87</v>
      </c>
      <c r="D8" s="116">
        <f>E8+F8</f>
        <v>19213855.86</v>
      </c>
      <c r="E8" s="116">
        <v>344138.91</v>
      </c>
      <c r="F8" s="116">
        <v>18869716.95</v>
      </c>
      <c r="G8" s="116">
        <v>6273675.96</v>
      </c>
      <c r="H8" s="116">
        <v>10685742.95</v>
      </c>
      <c r="I8" s="116">
        <v>4963811.82</v>
      </c>
      <c r="J8" s="116">
        <v>2745034</v>
      </c>
      <c r="K8" s="116">
        <v>234900</v>
      </c>
      <c r="L8" s="116"/>
      <c r="M8" s="116"/>
      <c r="N8" s="116">
        <f>F8-H8-J8</f>
        <v>5438940</v>
      </c>
      <c r="O8" s="116">
        <f>G8-I8-K8</f>
        <v>1074964.14</v>
      </c>
      <c r="P8" s="128"/>
      <c r="Q8" s="128"/>
      <c r="R8" s="128"/>
      <c r="S8" s="128"/>
      <c r="T8" s="128"/>
      <c r="U8" s="128"/>
    </row>
    <row r="9" spans="1:21">
      <c r="A9" s="117" t="s">
        <v>527</v>
      </c>
      <c r="B9" s="117"/>
      <c r="C9" s="117"/>
      <c r="D9" s="117"/>
      <c r="E9" s="117"/>
      <c r="F9" s="117"/>
      <c r="G9" s="117"/>
      <c r="H9" s="117"/>
      <c r="I9" s="117"/>
      <c r="J9" s="117"/>
      <c r="K9" s="117"/>
      <c r="L9" s="117"/>
      <c r="M9" s="117"/>
      <c r="N9" s="117"/>
      <c r="O9" s="117"/>
      <c r="P9" s="117"/>
      <c r="Q9" s="117"/>
      <c r="R9" s="117"/>
      <c r="S9" s="117"/>
      <c r="T9" s="117"/>
      <c r="U9" s="11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10" workbookViewId="0">
      <selection activeCell="D27" sqref="D27"/>
    </sheetView>
  </sheetViews>
  <sheetFormatPr defaultColWidth="9" defaultRowHeight="13.5" outlineLevelCol="3"/>
  <cols>
    <col min="1" max="1" width="17.5" customWidth="1"/>
    <col min="3" max="3" width="21" customWidth="1"/>
    <col min="4" max="4" width="46" customWidth="1"/>
  </cols>
  <sheetData>
    <row r="1" ht="22.5" spans="1:4">
      <c r="A1" s="98" t="s">
        <v>528</v>
      </c>
      <c r="B1" s="98"/>
      <c r="C1" s="98"/>
      <c r="D1" s="98"/>
    </row>
    <row r="2" s="97" customFormat="1" ht="28" customHeight="1" spans="1:4">
      <c r="A2" s="99" t="s">
        <v>2</v>
      </c>
      <c r="B2" s="99"/>
      <c r="C2" s="99"/>
      <c r="D2" s="100" t="s">
        <v>529</v>
      </c>
    </row>
    <row r="3" ht="192" customHeight="1" spans="1:4">
      <c r="A3" s="101" t="s">
        <v>530</v>
      </c>
      <c r="B3" s="101" t="s">
        <v>531</v>
      </c>
      <c r="C3" s="73"/>
      <c r="D3" s="77" t="s">
        <v>532</v>
      </c>
    </row>
    <row r="4" ht="273" customHeight="1" spans="1:4">
      <c r="A4" s="73"/>
      <c r="B4" s="101" t="s">
        <v>533</v>
      </c>
      <c r="C4" s="73"/>
      <c r="D4" s="77" t="s">
        <v>534</v>
      </c>
    </row>
    <row r="5" ht="81" spans="1:4">
      <c r="A5" s="73"/>
      <c r="B5" s="101" t="s">
        <v>535</v>
      </c>
      <c r="C5" s="73"/>
      <c r="D5" s="77" t="s">
        <v>536</v>
      </c>
    </row>
    <row r="6" ht="81" spans="1:4">
      <c r="A6" s="73"/>
      <c r="B6" s="101" t="s">
        <v>537</v>
      </c>
      <c r="C6" s="73"/>
      <c r="D6" s="77" t="s">
        <v>538</v>
      </c>
    </row>
    <row r="7" ht="135" spans="1:4">
      <c r="A7" s="73"/>
      <c r="B7" s="101" t="s">
        <v>539</v>
      </c>
      <c r="C7" s="73"/>
      <c r="D7" s="77" t="s">
        <v>540</v>
      </c>
    </row>
    <row r="8" ht="81" spans="1:4">
      <c r="A8" s="101" t="s">
        <v>541</v>
      </c>
      <c r="B8" s="101" t="s">
        <v>542</v>
      </c>
      <c r="C8" s="73"/>
      <c r="D8" s="77" t="s">
        <v>543</v>
      </c>
    </row>
    <row r="9" ht="54" spans="1:4">
      <c r="A9" s="73"/>
      <c r="B9" s="101" t="s">
        <v>544</v>
      </c>
      <c r="C9" s="101" t="s">
        <v>545</v>
      </c>
      <c r="D9" s="77" t="s">
        <v>546</v>
      </c>
    </row>
    <row r="10" ht="121.5" spans="1:4">
      <c r="A10" s="73"/>
      <c r="B10" s="73"/>
      <c r="C10" s="101" t="s">
        <v>547</v>
      </c>
      <c r="D10" s="77" t="s">
        <v>548</v>
      </c>
    </row>
    <row r="11" ht="310.5" spans="1:4">
      <c r="A11" s="101" t="s">
        <v>549</v>
      </c>
      <c r="B11" s="73"/>
      <c r="C11" s="73"/>
      <c r="D11" s="77" t="s">
        <v>550</v>
      </c>
    </row>
    <row r="12" ht="175.5" spans="1:4">
      <c r="A12" s="101" t="s">
        <v>551</v>
      </c>
      <c r="B12" s="73"/>
      <c r="C12" s="73"/>
      <c r="D12" s="77" t="s">
        <v>552</v>
      </c>
    </row>
    <row r="13" ht="54" spans="1:4">
      <c r="A13" s="101" t="s">
        <v>553</v>
      </c>
      <c r="B13" s="73"/>
      <c r="C13" s="73"/>
      <c r="D13" s="77" t="s">
        <v>554</v>
      </c>
    </row>
    <row r="14" ht="54" spans="1:4">
      <c r="A14" s="101" t="s">
        <v>555</v>
      </c>
      <c r="B14" s="73"/>
      <c r="C14" s="73"/>
      <c r="D14" s="77" t="s">
        <v>556</v>
      </c>
    </row>
    <row r="15" spans="1:4">
      <c r="A15" s="101" t="s">
        <v>557</v>
      </c>
      <c r="B15" s="73"/>
      <c r="C15" s="73"/>
      <c r="D15" s="77" t="s">
        <v>558</v>
      </c>
    </row>
    <row r="16" spans="1:4">
      <c r="A16" s="91" t="s">
        <v>559</v>
      </c>
      <c r="B16" s="90"/>
      <c r="C16" s="90"/>
      <c r="D16" s="90"/>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L11" sqref="L11"/>
    </sheetView>
  </sheetViews>
  <sheetFormatPr defaultColWidth="9" defaultRowHeight="13.5"/>
  <cols>
    <col min="4" max="4" width="15" customWidth="1"/>
    <col min="5" max="5" width="11.5" customWidth="1"/>
    <col min="6" max="6" width="10.375" customWidth="1"/>
    <col min="7" max="7" width="11.5" customWidth="1"/>
    <col min="8" max="8" width="18.75" customWidth="1"/>
  </cols>
  <sheetData>
    <row r="1" ht="31.5" spans="1:10">
      <c r="A1" s="69" t="s">
        <v>560</v>
      </c>
      <c r="B1" s="69"/>
      <c r="C1" s="69"/>
      <c r="D1" s="69"/>
      <c r="E1" s="69"/>
      <c r="F1" s="69"/>
      <c r="G1" s="69"/>
      <c r="H1" s="69"/>
      <c r="I1" s="69"/>
      <c r="J1" s="69"/>
    </row>
    <row r="2" s="1" customFormat="1" ht="31.5" spans="1:10">
      <c r="A2" s="69"/>
      <c r="B2" s="69"/>
      <c r="C2" s="69"/>
      <c r="D2" s="69"/>
      <c r="E2" s="69"/>
      <c r="F2" s="69"/>
      <c r="G2" s="69"/>
      <c r="H2" s="69"/>
      <c r="I2" s="69"/>
      <c r="J2" s="92" t="s">
        <v>561</v>
      </c>
    </row>
    <row r="3" ht="15" spans="1:10">
      <c r="A3" s="70" t="s">
        <v>562</v>
      </c>
      <c r="B3" s="71" t="s">
        <v>563</v>
      </c>
      <c r="C3" s="71"/>
      <c r="D3" s="71"/>
      <c r="E3" s="71"/>
      <c r="F3" s="71"/>
      <c r="G3" s="71"/>
      <c r="H3" s="71"/>
      <c r="I3" s="71"/>
      <c r="J3" s="71"/>
    </row>
    <row r="4" ht="55.5" spans="1:10">
      <c r="A4" s="72" t="s">
        <v>564</v>
      </c>
      <c r="B4" s="72"/>
      <c r="C4" s="73" t="s">
        <v>565</v>
      </c>
      <c r="D4" s="73"/>
      <c r="E4" s="73" t="s">
        <v>566</v>
      </c>
      <c r="F4" s="74" t="s">
        <v>567</v>
      </c>
      <c r="G4" s="73" t="s">
        <v>568</v>
      </c>
      <c r="H4" s="73" t="s">
        <v>569</v>
      </c>
      <c r="I4" s="73" t="s">
        <v>570</v>
      </c>
      <c r="J4" s="73" t="s">
        <v>571</v>
      </c>
    </row>
    <row r="5" ht="14.25" spans="1:10">
      <c r="A5" s="72"/>
      <c r="B5" s="72"/>
      <c r="C5" s="73" t="s">
        <v>572</v>
      </c>
      <c r="D5" s="73"/>
      <c r="E5" s="75">
        <v>3778.1</v>
      </c>
      <c r="F5" s="75">
        <v>-161.86</v>
      </c>
      <c r="G5" s="75">
        <v>3616.24</v>
      </c>
      <c r="H5" s="75">
        <v>3616.24</v>
      </c>
      <c r="I5" s="75">
        <v>100</v>
      </c>
      <c r="J5" s="93" t="s">
        <v>573</v>
      </c>
    </row>
    <row r="6" ht="14.25" spans="1:10">
      <c r="A6" s="72"/>
      <c r="B6" s="72"/>
      <c r="C6" s="76" t="s">
        <v>193</v>
      </c>
      <c r="D6" s="73" t="s">
        <v>572</v>
      </c>
      <c r="E6" s="75">
        <v>3368.01</v>
      </c>
      <c r="F6" s="75">
        <v>42.67</v>
      </c>
      <c r="G6" s="75">
        <v>3410.68</v>
      </c>
      <c r="H6" s="75">
        <v>3410.68</v>
      </c>
      <c r="I6" s="75">
        <v>100</v>
      </c>
      <c r="J6" s="93"/>
    </row>
    <row r="7" ht="14.25" spans="1:10">
      <c r="A7" s="72"/>
      <c r="B7" s="72"/>
      <c r="C7" s="76" t="s">
        <v>194</v>
      </c>
      <c r="D7" s="73" t="s">
        <v>572</v>
      </c>
      <c r="E7" s="75">
        <v>410.09</v>
      </c>
      <c r="F7" s="75">
        <v>-204.53</v>
      </c>
      <c r="G7" s="75">
        <v>205.56</v>
      </c>
      <c r="H7" s="75">
        <v>205.56</v>
      </c>
      <c r="I7" s="75">
        <v>100</v>
      </c>
      <c r="J7" s="93"/>
    </row>
    <row r="8" ht="14.25" spans="1:10">
      <c r="A8" s="72"/>
      <c r="B8" s="72"/>
      <c r="C8" s="76"/>
      <c r="D8" s="73" t="s">
        <v>574</v>
      </c>
      <c r="E8" s="75">
        <v>390.09</v>
      </c>
      <c r="F8" s="75">
        <v>-194.53</v>
      </c>
      <c r="G8" s="75">
        <v>195.56</v>
      </c>
      <c r="H8" s="75">
        <v>195.56</v>
      </c>
      <c r="I8" s="75">
        <v>100</v>
      </c>
      <c r="J8" s="93"/>
    </row>
    <row r="9" ht="14.25" spans="1:10">
      <c r="A9" s="72"/>
      <c r="B9" s="72"/>
      <c r="C9" s="76"/>
      <c r="D9" s="73" t="s">
        <v>575</v>
      </c>
      <c r="E9" s="75">
        <v>20</v>
      </c>
      <c r="F9" s="75">
        <v>-10</v>
      </c>
      <c r="G9" s="75">
        <v>10</v>
      </c>
      <c r="H9" s="75">
        <v>10</v>
      </c>
      <c r="I9" s="75">
        <v>100</v>
      </c>
      <c r="J9" s="93"/>
    </row>
    <row r="10" ht="14.25" spans="1:10">
      <c r="A10" s="72"/>
      <c r="B10" s="72"/>
      <c r="C10" s="73" t="s">
        <v>576</v>
      </c>
      <c r="D10" s="73"/>
      <c r="E10" s="75">
        <v>0</v>
      </c>
      <c r="F10" s="75">
        <v>0</v>
      </c>
      <c r="G10" s="75">
        <v>0</v>
      </c>
      <c r="H10" s="75">
        <v>0</v>
      </c>
      <c r="I10" s="75">
        <v>0</v>
      </c>
      <c r="J10" s="93"/>
    </row>
    <row r="11" ht="73" customHeight="1" spans="1:10">
      <c r="A11" s="76" t="s">
        <v>577</v>
      </c>
      <c r="B11" s="76"/>
      <c r="C11" s="77" t="s">
        <v>578</v>
      </c>
      <c r="D11" s="77"/>
      <c r="E11" s="77"/>
      <c r="F11" s="77"/>
      <c r="G11" s="77"/>
      <c r="H11" s="77"/>
      <c r="I11" s="77"/>
      <c r="J11" s="77"/>
    </row>
    <row r="12" ht="66" customHeight="1" spans="1:10">
      <c r="A12" s="76"/>
      <c r="B12" s="76"/>
      <c r="C12" s="77"/>
      <c r="D12" s="77"/>
      <c r="E12" s="77"/>
      <c r="F12" s="77"/>
      <c r="G12" s="77"/>
      <c r="H12" s="77"/>
      <c r="I12" s="77"/>
      <c r="J12" s="77"/>
    </row>
    <row r="13" ht="23.25" spans="1:10">
      <c r="A13" s="78" t="s">
        <v>579</v>
      </c>
      <c r="B13" s="78"/>
      <c r="C13" s="78"/>
      <c r="D13" s="78"/>
      <c r="E13" s="78"/>
      <c r="F13" s="78"/>
      <c r="G13" s="78"/>
      <c r="H13" s="78"/>
      <c r="I13" s="78"/>
      <c r="J13" s="78"/>
    </row>
    <row r="14" ht="15" spans="1:10">
      <c r="A14" s="79" t="s">
        <v>580</v>
      </c>
      <c r="B14" s="79"/>
      <c r="C14" s="79"/>
      <c r="D14" s="80" t="s">
        <v>581</v>
      </c>
      <c r="E14" s="81" t="s">
        <v>582</v>
      </c>
      <c r="F14" s="81" t="s">
        <v>583</v>
      </c>
      <c r="G14" s="81" t="s">
        <v>584</v>
      </c>
      <c r="H14" s="81" t="s">
        <v>585</v>
      </c>
      <c r="I14" s="81"/>
      <c r="J14" s="81"/>
    </row>
    <row r="15" ht="15" spans="1:10">
      <c r="A15" s="80" t="s">
        <v>586</v>
      </c>
      <c r="B15" s="82" t="s">
        <v>587</v>
      </c>
      <c r="C15" s="82" t="s">
        <v>588</v>
      </c>
      <c r="D15" s="80"/>
      <c r="E15" s="81"/>
      <c r="F15" s="81"/>
      <c r="G15" s="81"/>
      <c r="H15" s="81"/>
      <c r="I15" s="81"/>
      <c r="J15" s="81"/>
    </row>
    <row r="16" spans="1:10">
      <c r="A16" s="83" t="s">
        <v>589</v>
      </c>
      <c r="B16" s="83" t="s">
        <v>573</v>
      </c>
      <c r="C16" s="83" t="s">
        <v>573</v>
      </c>
      <c r="D16" s="84" t="s">
        <v>573</v>
      </c>
      <c r="E16" s="84" t="s">
        <v>573</v>
      </c>
      <c r="F16" s="84" t="s">
        <v>573</v>
      </c>
      <c r="G16" s="84" t="s">
        <v>573</v>
      </c>
      <c r="H16" s="77" t="s">
        <v>573</v>
      </c>
      <c r="I16" s="77"/>
      <c r="J16" s="77"/>
    </row>
    <row r="17" spans="1:10">
      <c r="A17" s="83" t="s">
        <v>573</v>
      </c>
      <c r="B17" s="83" t="s">
        <v>590</v>
      </c>
      <c r="C17" s="83" t="s">
        <v>573</v>
      </c>
      <c r="D17" s="84" t="s">
        <v>573</v>
      </c>
      <c r="E17" s="84" t="s">
        <v>573</v>
      </c>
      <c r="F17" s="84" t="s">
        <v>573</v>
      </c>
      <c r="G17" s="84" t="s">
        <v>573</v>
      </c>
      <c r="H17" s="77" t="s">
        <v>573</v>
      </c>
      <c r="I17" s="94"/>
      <c r="J17" s="54"/>
    </row>
    <row r="18" spans="1:10">
      <c r="A18" s="83" t="s">
        <v>573</v>
      </c>
      <c r="B18" s="83" t="s">
        <v>573</v>
      </c>
      <c r="C18" s="83" t="s">
        <v>591</v>
      </c>
      <c r="D18" s="84" t="s">
        <v>592</v>
      </c>
      <c r="E18" s="84" t="s">
        <v>593</v>
      </c>
      <c r="F18" s="84" t="s">
        <v>594</v>
      </c>
      <c r="G18" s="84" t="s">
        <v>595</v>
      </c>
      <c r="H18" s="77" t="s">
        <v>596</v>
      </c>
      <c r="I18" s="94"/>
      <c r="J18" s="54"/>
    </row>
    <row r="19" spans="1:10">
      <c r="A19" s="83" t="s">
        <v>573</v>
      </c>
      <c r="B19" s="83" t="s">
        <v>573</v>
      </c>
      <c r="C19" s="83" t="s">
        <v>597</v>
      </c>
      <c r="D19" s="84" t="s">
        <v>592</v>
      </c>
      <c r="E19" s="84" t="s">
        <v>11</v>
      </c>
      <c r="F19" s="84" t="s">
        <v>598</v>
      </c>
      <c r="G19" s="84" t="s">
        <v>11</v>
      </c>
      <c r="H19" s="77" t="s">
        <v>596</v>
      </c>
      <c r="I19" s="94"/>
      <c r="J19" s="54"/>
    </row>
    <row r="20" spans="1:10">
      <c r="A20" s="83" t="s">
        <v>573</v>
      </c>
      <c r="B20" s="83" t="s">
        <v>573</v>
      </c>
      <c r="C20" s="83" t="s">
        <v>599</v>
      </c>
      <c r="D20" s="84" t="s">
        <v>592</v>
      </c>
      <c r="E20" s="84" t="s">
        <v>600</v>
      </c>
      <c r="F20" s="84" t="s">
        <v>601</v>
      </c>
      <c r="G20" s="84" t="s">
        <v>602</v>
      </c>
      <c r="H20" s="77" t="s">
        <v>596</v>
      </c>
      <c r="I20" s="94"/>
      <c r="J20" s="54"/>
    </row>
    <row r="21" spans="1:10">
      <c r="A21" s="83" t="s">
        <v>573</v>
      </c>
      <c r="B21" s="83" t="s">
        <v>573</v>
      </c>
      <c r="C21" s="83" t="s">
        <v>603</v>
      </c>
      <c r="D21" s="84" t="s">
        <v>592</v>
      </c>
      <c r="E21" s="84" t="s">
        <v>604</v>
      </c>
      <c r="F21" s="84" t="s">
        <v>605</v>
      </c>
      <c r="G21" s="84" t="s">
        <v>606</v>
      </c>
      <c r="H21" s="77" t="s">
        <v>607</v>
      </c>
      <c r="I21" s="94"/>
      <c r="J21" s="54"/>
    </row>
    <row r="22" spans="1:10">
      <c r="A22" s="83" t="s">
        <v>573</v>
      </c>
      <c r="B22" s="83" t="s">
        <v>573</v>
      </c>
      <c r="C22" s="83" t="s">
        <v>608</v>
      </c>
      <c r="D22" s="84" t="s">
        <v>592</v>
      </c>
      <c r="E22" s="84" t="s">
        <v>609</v>
      </c>
      <c r="F22" s="84" t="s">
        <v>594</v>
      </c>
      <c r="G22" s="84" t="s">
        <v>609</v>
      </c>
      <c r="H22" s="77" t="s">
        <v>596</v>
      </c>
      <c r="I22" s="94"/>
      <c r="J22" s="54"/>
    </row>
    <row r="23" spans="1:10">
      <c r="A23" s="83" t="s">
        <v>573</v>
      </c>
      <c r="B23" s="83" t="s">
        <v>573</v>
      </c>
      <c r="C23" s="83" t="s">
        <v>610</v>
      </c>
      <c r="D23" s="84" t="s">
        <v>592</v>
      </c>
      <c r="E23" s="84" t="s">
        <v>593</v>
      </c>
      <c r="F23" s="84" t="s">
        <v>594</v>
      </c>
      <c r="G23" s="84" t="s">
        <v>593</v>
      </c>
      <c r="H23" s="77" t="s">
        <v>596</v>
      </c>
      <c r="I23" s="94"/>
      <c r="J23" s="54"/>
    </row>
    <row r="24" spans="1:10">
      <c r="A24" s="83" t="s">
        <v>611</v>
      </c>
      <c r="B24" s="83" t="s">
        <v>573</v>
      </c>
      <c r="C24" s="83" t="s">
        <v>573</v>
      </c>
      <c r="D24" s="84" t="s">
        <v>573</v>
      </c>
      <c r="E24" s="84" t="s">
        <v>573</v>
      </c>
      <c r="F24" s="84" t="s">
        <v>573</v>
      </c>
      <c r="G24" s="84" t="s">
        <v>573</v>
      </c>
      <c r="H24" s="77" t="s">
        <v>573</v>
      </c>
      <c r="I24" s="94"/>
      <c r="J24" s="54"/>
    </row>
    <row r="25" spans="1:10">
      <c r="A25" s="83" t="s">
        <v>573</v>
      </c>
      <c r="B25" s="83" t="s">
        <v>612</v>
      </c>
      <c r="C25" s="83" t="s">
        <v>573</v>
      </c>
      <c r="D25" s="84" t="s">
        <v>573</v>
      </c>
      <c r="E25" s="84" t="s">
        <v>573</v>
      </c>
      <c r="F25" s="84" t="s">
        <v>573</v>
      </c>
      <c r="G25" s="84" t="s">
        <v>573</v>
      </c>
      <c r="H25" s="77" t="s">
        <v>573</v>
      </c>
      <c r="I25" s="94"/>
      <c r="J25" s="54"/>
    </row>
    <row r="26" spans="1:10">
      <c r="A26" s="83" t="s">
        <v>573</v>
      </c>
      <c r="B26" s="83" t="s">
        <v>573</v>
      </c>
      <c r="C26" s="83" t="s">
        <v>613</v>
      </c>
      <c r="D26" s="84" t="s">
        <v>592</v>
      </c>
      <c r="E26" s="84" t="s">
        <v>593</v>
      </c>
      <c r="F26" s="84" t="s">
        <v>614</v>
      </c>
      <c r="G26" s="84" t="s">
        <v>593</v>
      </c>
      <c r="H26" s="77" t="s">
        <v>596</v>
      </c>
      <c r="I26" s="94"/>
      <c r="J26" s="54"/>
    </row>
    <row r="27" spans="1:10">
      <c r="A27" s="83" t="s">
        <v>573</v>
      </c>
      <c r="B27" s="83" t="s">
        <v>573</v>
      </c>
      <c r="C27" s="83" t="s">
        <v>615</v>
      </c>
      <c r="D27" s="84" t="s">
        <v>616</v>
      </c>
      <c r="E27" s="84" t="s">
        <v>593</v>
      </c>
      <c r="F27" s="84" t="s">
        <v>614</v>
      </c>
      <c r="G27" s="84" t="s">
        <v>593</v>
      </c>
      <c r="H27" s="77" t="s">
        <v>596</v>
      </c>
      <c r="I27" s="94"/>
      <c r="J27" s="54"/>
    </row>
    <row r="28" spans="1:10">
      <c r="A28" s="83" t="s">
        <v>573</v>
      </c>
      <c r="B28" s="83" t="s">
        <v>573</v>
      </c>
      <c r="C28" s="83" t="s">
        <v>617</v>
      </c>
      <c r="D28" s="84" t="s">
        <v>616</v>
      </c>
      <c r="E28" s="84" t="s">
        <v>593</v>
      </c>
      <c r="F28" s="84" t="s">
        <v>614</v>
      </c>
      <c r="G28" s="84" t="s">
        <v>593</v>
      </c>
      <c r="H28" s="77" t="s">
        <v>596</v>
      </c>
      <c r="I28" s="94"/>
      <c r="J28" s="54"/>
    </row>
    <row r="29" spans="1:10">
      <c r="A29" s="83" t="s">
        <v>573</v>
      </c>
      <c r="B29" s="83" t="s">
        <v>573</v>
      </c>
      <c r="C29" s="83" t="s">
        <v>618</v>
      </c>
      <c r="D29" s="84" t="s">
        <v>616</v>
      </c>
      <c r="E29" s="84" t="s">
        <v>593</v>
      </c>
      <c r="F29" s="84" t="s">
        <v>614</v>
      </c>
      <c r="G29" s="84" t="s">
        <v>593</v>
      </c>
      <c r="H29" s="77" t="s">
        <v>596</v>
      </c>
      <c r="I29" s="94"/>
      <c r="J29" s="54"/>
    </row>
    <row r="30" spans="1:10">
      <c r="A30" s="83" t="s">
        <v>573</v>
      </c>
      <c r="B30" s="83" t="s">
        <v>573</v>
      </c>
      <c r="C30" s="83" t="s">
        <v>619</v>
      </c>
      <c r="D30" s="84" t="s">
        <v>616</v>
      </c>
      <c r="E30" s="84" t="s">
        <v>620</v>
      </c>
      <c r="F30" s="84" t="s">
        <v>621</v>
      </c>
      <c r="G30" s="84" t="s">
        <v>620</v>
      </c>
      <c r="H30" s="77" t="s">
        <v>596</v>
      </c>
      <c r="I30" s="94"/>
      <c r="J30" s="54"/>
    </row>
    <row r="31" spans="1:10">
      <c r="A31" s="83" t="s">
        <v>622</v>
      </c>
      <c r="B31" s="83" t="s">
        <v>573</v>
      </c>
      <c r="C31" s="83" t="s">
        <v>573</v>
      </c>
      <c r="D31" s="84" t="s">
        <v>573</v>
      </c>
      <c r="E31" s="84" t="s">
        <v>573</v>
      </c>
      <c r="F31" s="84" t="s">
        <v>573</v>
      </c>
      <c r="G31" s="84" t="s">
        <v>573</v>
      </c>
      <c r="H31" s="77" t="s">
        <v>573</v>
      </c>
      <c r="I31" s="94"/>
      <c r="J31" s="54"/>
    </row>
    <row r="32" spans="1:10">
      <c r="A32" s="83" t="s">
        <v>573</v>
      </c>
      <c r="B32" s="83" t="s">
        <v>623</v>
      </c>
      <c r="C32" s="83" t="s">
        <v>573</v>
      </c>
      <c r="D32" s="84" t="s">
        <v>573</v>
      </c>
      <c r="E32" s="84" t="s">
        <v>573</v>
      </c>
      <c r="F32" s="84" t="s">
        <v>573</v>
      </c>
      <c r="G32" s="84" t="s">
        <v>573</v>
      </c>
      <c r="H32" s="77" t="s">
        <v>573</v>
      </c>
      <c r="I32" s="94"/>
      <c r="J32" s="54"/>
    </row>
    <row r="33" spans="1:10">
      <c r="A33" s="83" t="s">
        <v>573</v>
      </c>
      <c r="B33" s="83" t="s">
        <v>573</v>
      </c>
      <c r="C33" s="83" t="s">
        <v>624</v>
      </c>
      <c r="D33" s="84" t="s">
        <v>592</v>
      </c>
      <c r="E33" s="84" t="s">
        <v>625</v>
      </c>
      <c r="F33" s="84" t="s">
        <v>614</v>
      </c>
      <c r="G33" s="84" t="s">
        <v>625</v>
      </c>
      <c r="H33" s="77" t="s">
        <v>573</v>
      </c>
      <c r="I33" s="94"/>
      <c r="J33" s="54"/>
    </row>
    <row r="34" spans="1:10">
      <c r="A34" s="85" t="s">
        <v>573</v>
      </c>
      <c r="B34" s="85" t="s">
        <v>573</v>
      </c>
      <c r="C34" s="85" t="s">
        <v>626</v>
      </c>
      <c r="D34" s="86" t="s">
        <v>592</v>
      </c>
      <c r="E34" s="86" t="s">
        <v>627</v>
      </c>
      <c r="F34" s="86" t="s">
        <v>614</v>
      </c>
      <c r="G34" s="86" t="s">
        <v>627</v>
      </c>
      <c r="H34" s="87" t="s">
        <v>596</v>
      </c>
      <c r="I34" s="95"/>
      <c r="J34" s="96"/>
    </row>
    <row r="35" ht="28.5" spans="1:10">
      <c r="A35" s="88" t="s">
        <v>628</v>
      </c>
      <c r="B35" s="89" t="s">
        <v>573</v>
      </c>
      <c r="C35" s="89"/>
      <c r="D35" s="89"/>
      <c r="E35" s="89"/>
      <c r="F35" s="89"/>
      <c r="G35" s="89"/>
      <c r="H35" s="89"/>
      <c r="I35" s="89"/>
      <c r="J35" s="89"/>
    </row>
    <row r="36" ht="14" customHeight="1" spans="1:10">
      <c r="A36" s="90" t="s">
        <v>629</v>
      </c>
      <c r="B36" s="90"/>
      <c r="C36" s="90"/>
      <c r="D36" s="90"/>
      <c r="E36" s="90"/>
      <c r="F36" s="90"/>
      <c r="G36" s="90"/>
      <c r="H36" s="90"/>
      <c r="I36" s="90"/>
      <c r="J36" s="90"/>
    </row>
    <row r="37" spans="1:10">
      <c r="A37" s="91" t="s">
        <v>630</v>
      </c>
      <c r="B37" s="91"/>
      <c r="C37" s="91"/>
      <c r="D37" s="91"/>
      <c r="E37" s="91"/>
      <c r="F37" s="91"/>
      <c r="G37" s="91"/>
      <c r="H37" s="91"/>
      <c r="I37" s="91"/>
      <c r="J37" s="91"/>
    </row>
  </sheetData>
  <mergeCells count="39">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6" sqref="A26:K26"/>
    </sheetView>
  </sheetViews>
  <sheetFormatPr defaultColWidth="9" defaultRowHeight="13.5"/>
  <cols>
    <col min="3" max="3" width="20.375" customWidth="1"/>
    <col min="4" max="4" width="25.625" customWidth="1"/>
    <col min="5" max="5" width="8.875" customWidth="1"/>
    <col min="8" max="8" width="11.5" customWidth="1"/>
    <col min="9" max="10" width="9.375"/>
    <col min="11" max="11" width="14.5" customWidth="1"/>
  </cols>
  <sheetData>
    <row r="1" ht="25.5" spans="1:11">
      <c r="A1" s="2" t="s">
        <v>631</v>
      </c>
      <c r="B1" s="2"/>
      <c r="C1" s="2"/>
      <c r="D1" s="2"/>
      <c r="E1" s="2"/>
      <c r="F1" s="2"/>
      <c r="G1" s="2"/>
      <c r="H1" s="2"/>
      <c r="I1" s="2"/>
      <c r="J1" s="2"/>
      <c r="K1" s="2"/>
    </row>
    <row r="2" s="1" customFormat="1" ht="25.5" spans="1:11">
      <c r="A2" s="3"/>
      <c r="B2" s="3"/>
      <c r="C2" s="3"/>
      <c r="D2" s="3"/>
      <c r="E2" s="3"/>
      <c r="F2" s="3"/>
      <c r="G2" s="3"/>
      <c r="H2" s="3"/>
      <c r="I2" s="3"/>
      <c r="J2" s="3"/>
      <c r="K2" s="34" t="s">
        <v>632</v>
      </c>
    </row>
    <row r="3" ht="20" customHeight="1" spans="1:11">
      <c r="A3" s="4" t="s">
        <v>633</v>
      </c>
      <c r="B3" s="4"/>
      <c r="C3" s="5" t="s">
        <v>634</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0</v>
      </c>
      <c r="E6" s="12"/>
      <c r="F6" s="11">
        <v>3</v>
      </c>
      <c r="G6" s="12"/>
      <c r="H6" s="13">
        <v>3</v>
      </c>
      <c r="I6" s="35">
        <v>10</v>
      </c>
      <c r="J6" s="35">
        <v>100</v>
      </c>
      <c r="K6" s="36">
        <v>10</v>
      </c>
    </row>
    <row r="7" ht="20" customHeight="1" spans="1:11">
      <c r="A7" s="7"/>
      <c r="B7" s="7"/>
      <c r="C7" s="10" t="s">
        <v>642</v>
      </c>
      <c r="D7" s="11">
        <v>0</v>
      </c>
      <c r="E7" s="12"/>
      <c r="F7" s="11">
        <v>3</v>
      </c>
      <c r="G7" s="12"/>
      <c r="H7" s="13">
        <v>3</v>
      </c>
      <c r="I7" s="37"/>
      <c r="J7" s="35">
        <v>100</v>
      </c>
      <c r="K7" s="38"/>
    </row>
    <row r="8" ht="20" customHeight="1" spans="1:11">
      <c r="A8" s="7"/>
      <c r="B8" s="7"/>
      <c r="C8" s="10" t="s">
        <v>643</v>
      </c>
      <c r="D8" s="11">
        <v>0</v>
      </c>
      <c r="E8" s="12"/>
      <c r="F8" s="11">
        <v>0</v>
      </c>
      <c r="G8" s="12"/>
      <c r="H8" s="13">
        <v>0</v>
      </c>
      <c r="I8" s="39"/>
      <c r="J8" s="35">
        <v>0</v>
      </c>
      <c r="K8" s="40"/>
    </row>
    <row r="9" ht="20" customHeight="1" spans="1:11">
      <c r="A9" s="7"/>
      <c r="B9" s="7"/>
      <c r="C9" s="10" t="s">
        <v>644</v>
      </c>
      <c r="D9" s="11">
        <v>0</v>
      </c>
      <c r="E9" s="12"/>
      <c r="F9" s="11">
        <v>0</v>
      </c>
      <c r="G9" s="12"/>
      <c r="H9" s="13">
        <v>0</v>
      </c>
      <c r="I9" s="41"/>
      <c r="J9" s="35">
        <v>0</v>
      </c>
      <c r="K9" s="42"/>
    </row>
    <row r="10" ht="20" customHeight="1" spans="1:11">
      <c r="A10" s="14" t="s">
        <v>645</v>
      </c>
      <c r="B10" s="6" t="s">
        <v>646</v>
      </c>
      <c r="C10" s="6"/>
      <c r="D10" s="6"/>
      <c r="E10" s="6"/>
      <c r="F10" s="6"/>
      <c r="G10" s="6"/>
      <c r="H10" s="6" t="s">
        <v>647</v>
      </c>
      <c r="I10" s="6"/>
      <c r="J10" s="6"/>
      <c r="K10" s="6"/>
    </row>
    <row r="11" ht="42" customHeight="1" spans="1:11">
      <c r="A11" s="14"/>
      <c r="B11" s="15" t="s">
        <v>648</v>
      </c>
      <c r="C11" s="15"/>
      <c r="D11" s="15"/>
      <c r="E11" s="15"/>
      <c r="F11" s="15"/>
      <c r="G11" s="15"/>
      <c r="H11" s="15" t="s">
        <v>649</v>
      </c>
      <c r="I11" s="15"/>
      <c r="J11" s="15"/>
      <c r="K11" s="15"/>
    </row>
    <row r="12" ht="22.5" spans="1:11">
      <c r="A12" s="16" t="s">
        <v>650</v>
      </c>
      <c r="B12" s="17"/>
      <c r="C12" s="17"/>
      <c r="D12" s="17"/>
      <c r="E12" s="17"/>
      <c r="F12" s="17"/>
      <c r="G12" s="17"/>
      <c r="H12" s="17"/>
      <c r="I12" s="17"/>
      <c r="J12" s="17"/>
      <c r="K12" s="43"/>
    </row>
    <row r="13" ht="20" customHeight="1" spans="1:11">
      <c r="A13" s="4" t="s">
        <v>580</v>
      </c>
      <c r="B13" s="4"/>
      <c r="C13" s="4"/>
      <c r="D13" s="4"/>
      <c r="E13" s="8" t="s">
        <v>651</v>
      </c>
      <c r="F13" s="18"/>
      <c r="G13" s="9"/>
      <c r="H13" s="4" t="s">
        <v>584</v>
      </c>
      <c r="I13" s="4" t="s">
        <v>639</v>
      </c>
      <c r="J13" s="4" t="s">
        <v>641</v>
      </c>
      <c r="K13" s="7" t="s">
        <v>585</v>
      </c>
    </row>
    <row r="14" ht="20" customHeight="1" spans="1:11">
      <c r="A14" s="19" t="s">
        <v>652</v>
      </c>
      <c r="B14" s="19"/>
      <c r="C14" s="20" t="s">
        <v>587</v>
      </c>
      <c r="D14" s="20" t="s">
        <v>588</v>
      </c>
      <c r="E14" s="19" t="s">
        <v>581</v>
      </c>
      <c r="F14" s="19" t="s">
        <v>582</v>
      </c>
      <c r="G14" s="4" t="s">
        <v>583</v>
      </c>
      <c r="H14" s="4"/>
      <c r="I14" s="4"/>
      <c r="J14" s="4"/>
      <c r="K14" s="7"/>
    </row>
    <row r="15" ht="20" customHeight="1" spans="1:11">
      <c r="A15" s="21" t="s">
        <v>589</v>
      </c>
      <c r="B15" s="22"/>
      <c r="C15" s="23" t="s">
        <v>590</v>
      </c>
      <c r="D15" s="23" t="s">
        <v>653</v>
      </c>
      <c r="E15" s="23" t="s">
        <v>592</v>
      </c>
      <c r="F15" s="23" t="s">
        <v>30</v>
      </c>
      <c r="G15" s="23" t="s">
        <v>594</v>
      </c>
      <c r="H15" s="23" t="s">
        <v>30</v>
      </c>
      <c r="I15" s="44">
        <v>10</v>
      </c>
      <c r="J15" s="44">
        <v>10</v>
      </c>
      <c r="K15" s="45" t="s">
        <v>596</v>
      </c>
    </row>
    <row r="16" ht="20" customHeight="1" spans="1:11">
      <c r="A16" s="21" t="s">
        <v>589</v>
      </c>
      <c r="B16" s="24"/>
      <c r="C16" s="23" t="s">
        <v>590</v>
      </c>
      <c r="D16" s="23" t="s">
        <v>654</v>
      </c>
      <c r="E16" s="23" t="s">
        <v>592</v>
      </c>
      <c r="F16" s="23" t="s">
        <v>20</v>
      </c>
      <c r="G16" s="23" t="s">
        <v>594</v>
      </c>
      <c r="H16" s="23" t="s">
        <v>12</v>
      </c>
      <c r="I16" s="44">
        <v>10</v>
      </c>
      <c r="J16" s="44">
        <v>6.67</v>
      </c>
      <c r="K16" s="45" t="s">
        <v>655</v>
      </c>
    </row>
    <row r="17" ht="20" customHeight="1" spans="1:11">
      <c r="A17" s="21" t="s">
        <v>589</v>
      </c>
      <c r="B17" s="24"/>
      <c r="C17" s="23" t="s">
        <v>590</v>
      </c>
      <c r="D17" s="23" t="s">
        <v>656</v>
      </c>
      <c r="E17" s="23" t="s">
        <v>592</v>
      </c>
      <c r="F17" s="23" t="s">
        <v>40</v>
      </c>
      <c r="G17" s="23" t="s">
        <v>594</v>
      </c>
      <c r="H17" s="23" t="s">
        <v>40</v>
      </c>
      <c r="I17" s="44">
        <v>10</v>
      </c>
      <c r="J17" s="44">
        <v>10</v>
      </c>
      <c r="K17" s="45" t="s">
        <v>596</v>
      </c>
    </row>
    <row r="18" ht="20" customHeight="1" spans="1:11">
      <c r="A18" s="21" t="s">
        <v>589</v>
      </c>
      <c r="B18" s="24"/>
      <c r="C18" s="23" t="s">
        <v>590</v>
      </c>
      <c r="D18" s="23" t="s">
        <v>657</v>
      </c>
      <c r="E18" s="23" t="s">
        <v>592</v>
      </c>
      <c r="F18" s="23" t="s">
        <v>46</v>
      </c>
      <c r="G18" s="23" t="s">
        <v>658</v>
      </c>
      <c r="H18" s="23" t="s">
        <v>90</v>
      </c>
      <c r="I18" s="44">
        <v>10</v>
      </c>
      <c r="J18" s="44">
        <v>10</v>
      </c>
      <c r="K18" s="45" t="s">
        <v>596</v>
      </c>
    </row>
    <row r="19" ht="20" customHeight="1" spans="1:11">
      <c r="A19" s="21" t="s">
        <v>589</v>
      </c>
      <c r="B19" s="24"/>
      <c r="C19" s="23" t="s">
        <v>659</v>
      </c>
      <c r="D19" s="23" t="s">
        <v>660</v>
      </c>
      <c r="E19" s="23" t="s">
        <v>661</v>
      </c>
      <c r="F19" s="23" t="s">
        <v>662</v>
      </c>
      <c r="G19" s="23" t="s">
        <v>663</v>
      </c>
      <c r="H19" s="23" t="s">
        <v>664</v>
      </c>
      <c r="I19" s="44">
        <v>10</v>
      </c>
      <c r="J19" s="44">
        <v>10</v>
      </c>
      <c r="K19" s="45" t="s">
        <v>596</v>
      </c>
    </row>
    <row r="20" ht="20" customHeight="1" spans="1:11">
      <c r="A20" s="21" t="s">
        <v>611</v>
      </c>
      <c r="B20" s="24"/>
      <c r="C20" s="23" t="s">
        <v>665</v>
      </c>
      <c r="D20" s="23" t="s">
        <v>666</v>
      </c>
      <c r="E20" s="23" t="s">
        <v>616</v>
      </c>
      <c r="F20" s="23" t="s">
        <v>620</v>
      </c>
      <c r="G20" s="23" t="s">
        <v>621</v>
      </c>
      <c r="H20" s="23" t="s">
        <v>620</v>
      </c>
      <c r="I20" s="44">
        <v>30</v>
      </c>
      <c r="J20" s="44">
        <v>30</v>
      </c>
      <c r="K20" s="45" t="s">
        <v>596</v>
      </c>
    </row>
    <row r="21" ht="20" customHeight="1" spans="1:11">
      <c r="A21" s="21" t="s">
        <v>622</v>
      </c>
      <c r="B21" s="24"/>
      <c r="C21" s="23" t="s">
        <v>667</v>
      </c>
      <c r="D21" s="23" t="s">
        <v>668</v>
      </c>
      <c r="E21" s="23" t="s">
        <v>592</v>
      </c>
      <c r="F21" s="23" t="s">
        <v>625</v>
      </c>
      <c r="G21" s="23" t="s">
        <v>614</v>
      </c>
      <c r="H21" s="23" t="s">
        <v>625</v>
      </c>
      <c r="I21" s="44">
        <v>10</v>
      </c>
      <c r="J21" s="44">
        <v>10</v>
      </c>
      <c r="K21" s="45" t="s">
        <v>596</v>
      </c>
    </row>
    <row r="22" ht="20" customHeight="1" spans="1:11">
      <c r="A22" s="14" t="s">
        <v>669</v>
      </c>
      <c r="B22" s="14"/>
      <c r="C22" s="14"/>
      <c r="D22" s="15" t="s">
        <v>573</v>
      </c>
      <c r="E22" s="15"/>
      <c r="F22" s="15"/>
      <c r="G22" s="15"/>
      <c r="H22" s="15"/>
      <c r="I22" s="15"/>
      <c r="J22" s="15"/>
      <c r="K22" s="15"/>
    </row>
    <row r="23" ht="20" customHeight="1" spans="1:11">
      <c r="A23" s="4" t="s">
        <v>670</v>
      </c>
      <c r="B23" s="4"/>
      <c r="C23" s="4"/>
      <c r="D23" s="4"/>
      <c r="E23" s="4"/>
      <c r="F23" s="4"/>
      <c r="G23" s="4"/>
      <c r="H23" s="4"/>
      <c r="I23" s="14" t="s">
        <v>671</v>
      </c>
      <c r="J23" s="14" t="s">
        <v>672</v>
      </c>
      <c r="K23" s="14" t="s">
        <v>673</v>
      </c>
    </row>
    <row r="24" ht="20" customHeight="1" spans="1:11">
      <c r="A24" s="4"/>
      <c r="B24" s="4"/>
      <c r="C24" s="4"/>
      <c r="D24" s="4"/>
      <c r="E24" s="4"/>
      <c r="F24" s="4"/>
      <c r="G24" s="4"/>
      <c r="H24" s="4"/>
      <c r="I24" s="35">
        <v>100</v>
      </c>
      <c r="J24" s="35">
        <v>96.67</v>
      </c>
      <c r="K24" s="14" t="s">
        <v>674</v>
      </c>
    </row>
    <row r="25" ht="75" customHeight="1" spans="1:11">
      <c r="A25" s="31" t="s">
        <v>675</v>
      </c>
      <c r="B25" s="32"/>
      <c r="C25" s="32"/>
      <c r="D25" s="32"/>
      <c r="E25" s="32"/>
      <c r="F25" s="32"/>
      <c r="G25" s="32"/>
      <c r="H25" s="32"/>
      <c r="I25" s="32"/>
      <c r="J25" s="32"/>
      <c r="K25" s="32"/>
    </row>
    <row r="26" spans="1:11">
      <c r="A26" s="33" t="s">
        <v>676</v>
      </c>
      <c r="B26" s="33"/>
      <c r="C26" s="33"/>
      <c r="D26" s="33"/>
      <c r="E26" s="33"/>
      <c r="F26" s="33"/>
      <c r="G26" s="33"/>
      <c r="H26" s="33"/>
      <c r="I26" s="33"/>
      <c r="J26" s="33"/>
      <c r="K26" s="33"/>
    </row>
    <row r="27" spans="1:11">
      <c r="A27" s="33" t="s">
        <v>677</v>
      </c>
      <c r="B27" s="33"/>
      <c r="C27" s="33"/>
      <c r="D27" s="33"/>
      <c r="E27" s="33"/>
      <c r="F27" s="33"/>
      <c r="G27" s="33"/>
      <c r="H27" s="33"/>
      <c r="I27" s="33"/>
      <c r="J27" s="33"/>
      <c r="K27"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10:A11"/>
    <mergeCell ref="H13:H14"/>
    <mergeCell ref="I7:I9"/>
    <mergeCell ref="I13:I14"/>
    <mergeCell ref="J13:J14"/>
    <mergeCell ref="K7:K9"/>
    <mergeCell ref="K13:K14"/>
    <mergeCell ref="A23:H24"/>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O7" sqref="O7"/>
    </sheetView>
  </sheetViews>
  <sheetFormatPr defaultColWidth="9" defaultRowHeight="13.5"/>
  <cols>
    <col min="4" max="4" width="23.375" customWidth="1"/>
    <col min="7" max="7" width="10.25" customWidth="1"/>
    <col min="9" max="10" width="9.375"/>
    <col min="11" max="11" width="12.75" customWidth="1"/>
  </cols>
  <sheetData>
    <row r="1" ht="25.5" spans="1:11">
      <c r="A1" s="2" t="s">
        <v>631</v>
      </c>
      <c r="B1" s="2"/>
      <c r="C1" s="2"/>
      <c r="D1" s="2"/>
      <c r="E1" s="2"/>
      <c r="F1" s="2"/>
      <c r="G1" s="2"/>
      <c r="H1" s="2"/>
      <c r="I1" s="2"/>
      <c r="J1" s="2"/>
      <c r="K1" s="2"/>
    </row>
    <row r="2" s="1" customFormat="1" ht="25.5" spans="1:11">
      <c r="A2" s="3"/>
      <c r="B2" s="3"/>
      <c r="C2" s="3"/>
      <c r="D2" s="3"/>
      <c r="E2" s="3"/>
      <c r="F2" s="3"/>
      <c r="G2" s="3"/>
      <c r="H2" s="3"/>
      <c r="I2" s="3"/>
      <c r="J2" s="3"/>
      <c r="K2" s="34" t="s">
        <v>678</v>
      </c>
    </row>
    <row r="3" ht="20" customHeight="1" spans="1:11">
      <c r="A3" s="4" t="s">
        <v>633</v>
      </c>
      <c r="B3" s="4"/>
      <c r="C3" s="5" t="s">
        <v>679</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67.2</v>
      </c>
      <c r="E6" s="12"/>
      <c r="F6" s="11">
        <v>46.56</v>
      </c>
      <c r="G6" s="12"/>
      <c r="H6" s="13">
        <v>46.56</v>
      </c>
      <c r="I6" s="35">
        <v>10</v>
      </c>
      <c r="J6" s="35">
        <v>100</v>
      </c>
      <c r="K6" s="36">
        <v>10</v>
      </c>
    </row>
    <row r="7" ht="20" customHeight="1" spans="1:11">
      <c r="A7" s="7"/>
      <c r="B7" s="7"/>
      <c r="C7" s="10" t="s">
        <v>642</v>
      </c>
      <c r="D7" s="11">
        <v>67.2</v>
      </c>
      <c r="E7" s="12"/>
      <c r="F7" s="11">
        <v>46.56</v>
      </c>
      <c r="G7" s="12"/>
      <c r="H7" s="13">
        <v>46.56</v>
      </c>
      <c r="I7" s="37"/>
      <c r="J7" s="35">
        <v>100</v>
      </c>
      <c r="K7" s="38"/>
    </row>
    <row r="8" ht="20" customHeight="1" spans="1:11">
      <c r="A8" s="7"/>
      <c r="B8" s="7"/>
      <c r="C8" s="10" t="s">
        <v>643</v>
      </c>
      <c r="D8" s="11">
        <v>0</v>
      </c>
      <c r="E8" s="12"/>
      <c r="F8" s="11">
        <v>0</v>
      </c>
      <c r="G8" s="12"/>
      <c r="H8" s="13">
        <v>0</v>
      </c>
      <c r="I8" s="39"/>
      <c r="J8" s="35">
        <v>0</v>
      </c>
      <c r="K8" s="40"/>
    </row>
    <row r="9" ht="20" customHeight="1" spans="1:11">
      <c r="A9" s="7"/>
      <c r="B9" s="7"/>
      <c r="C9" s="10" t="s">
        <v>644</v>
      </c>
      <c r="D9" s="11">
        <v>0</v>
      </c>
      <c r="E9" s="12"/>
      <c r="F9" s="11">
        <v>0</v>
      </c>
      <c r="G9" s="12"/>
      <c r="H9" s="13">
        <v>0</v>
      </c>
      <c r="I9" s="41"/>
      <c r="J9" s="35">
        <v>0</v>
      </c>
      <c r="K9" s="42"/>
    </row>
    <row r="10" ht="20" customHeight="1" spans="1:11">
      <c r="A10" s="14" t="s">
        <v>645</v>
      </c>
      <c r="B10" s="6" t="s">
        <v>646</v>
      </c>
      <c r="C10" s="6"/>
      <c r="D10" s="6"/>
      <c r="E10" s="6"/>
      <c r="F10" s="6"/>
      <c r="G10" s="6"/>
      <c r="H10" s="6" t="s">
        <v>647</v>
      </c>
      <c r="I10" s="6"/>
      <c r="J10" s="6"/>
      <c r="K10" s="6"/>
    </row>
    <row r="11" ht="30" customHeight="1" spans="1:11">
      <c r="A11" s="14"/>
      <c r="B11" s="15" t="s">
        <v>680</v>
      </c>
      <c r="C11" s="15"/>
      <c r="D11" s="15"/>
      <c r="E11" s="15"/>
      <c r="F11" s="15"/>
      <c r="G11" s="15"/>
      <c r="H11" s="15" t="s">
        <v>681</v>
      </c>
      <c r="I11" s="15"/>
      <c r="J11" s="15"/>
      <c r="K11" s="15"/>
    </row>
    <row r="12" ht="22.5" spans="1:11">
      <c r="A12" s="16" t="s">
        <v>650</v>
      </c>
      <c r="B12" s="17"/>
      <c r="C12" s="17"/>
      <c r="D12" s="17"/>
      <c r="E12" s="17"/>
      <c r="F12" s="17"/>
      <c r="G12" s="17"/>
      <c r="H12" s="17"/>
      <c r="I12" s="17"/>
      <c r="J12" s="17"/>
      <c r="K12" s="43"/>
    </row>
    <row r="13" ht="20" customHeight="1" spans="1:11">
      <c r="A13" s="4" t="s">
        <v>580</v>
      </c>
      <c r="B13" s="4"/>
      <c r="C13" s="4"/>
      <c r="D13" s="4"/>
      <c r="E13" s="8" t="s">
        <v>651</v>
      </c>
      <c r="F13" s="18"/>
      <c r="G13" s="9"/>
      <c r="H13" s="4" t="s">
        <v>584</v>
      </c>
      <c r="I13" s="4" t="s">
        <v>639</v>
      </c>
      <c r="J13" s="4" t="s">
        <v>641</v>
      </c>
      <c r="K13" s="7" t="s">
        <v>585</v>
      </c>
    </row>
    <row r="14" ht="20" customHeight="1" spans="1:11">
      <c r="A14" s="19" t="s">
        <v>652</v>
      </c>
      <c r="B14" s="19"/>
      <c r="C14" s="20" t="s">
        <v>587</v>
      </c>
      <c r="D14" s="20" t="s">
        <v>588</v>
      </c>
      <c r="E14" s="19" t="s">
        <v>581</v>
      </c>
      <c r="F14" s="19" t="s">
        <v>582</v>
      </c>
      <c r="G14" s="4" t="s">
        <v>583</v>
      </c>
      <c r="H14" s="4"/>
      <c r="I14" s="4"/>
      <c r="J14" s="4"/>
      <c r="K14" s="7"/>
    </row>
    <row r="15" ht="35" customHeight="1" spans="1:11">
      <c r="A15" s="21" t="s">
        <v>589</v>
      </c>
      <c r="B15" s="22"/>
      <c r="C15" s="23" t="s">
        <v>590</v>
      </c>
      <c r="D15" s="23" t="s">
        <v>682</v>
      </c>
      <c r="E15" s="23" t="s">
        <v>616</v>
      </c>
      <c r="F15" s="23" t="s">
        <v>683</v>
      </c>
      <c r="G15" s="23" t="s">
        <v>684</v>
      </c>
      <c r="H15" s="23" t="s">
        <v>685</v>
      </c>
      <c r="I15" s="44">
        <v>20</v>
      </c>
      <c r="J15" s="44">
        <v>17.32</v>
      </c>
      <c r="K15" s="45" t="s">
        <v>686</v>
      </c>
    </row>
    <row r="16" ht="20" customHeight="1" spans="1:11">
      <c r="A16" s="21" t="s">
        <v>589</v>
      </c>
      <c r="B16" s="24"/>
      <c r="C16" s="23" t="s">
        <v>590</v>
      </c>
      <c r="D16" s="23" t="s">
        <v>687</v>
      </c>
      <c r="E16" s="23" t="s">
        <v>616</v>
      </c>
      <c r="F16" s="23" t="s">
        <v>593</v>
      </c>
      <c r="G16" s="23" t="s">
        <v>614</v>
      </c>
      <c r="H16" s="23" t="s">
        <v>593</v>
      </c>
      <c r="I16" s="44">
        <v>15</v>
      </c>
      <c r="J16" s="44">
        <v>15</v>
      </c>
      <c r="K16" s="45" t="s">
        <v>596</v>
      </c>
    </row>
    <row r="17" ht="20" customHeight="1" spans="1:11">
      <c r="A17" s="21" t="s">
        <v>589</v>
      </c>
      <c r="B17" s="24"/>
      <c r="C17" s="23" t="s">
        <v>688</v>
      </c>
      <c r="D17" s="23" t="s">
        <v>689</v>
      </c>
      <c r="E17" s="23" t="s">
        <v>616</v>
      </c>
      <c r="F17" s="23" t="s">
        <v>91</v>
      </c>
      <c r="G17" s="23" t="s">
        <v>690</v>
      </c>
      <c r="H17" s="23" t="s">
        <v>91</v>
      </c>
      <c r="I17" s="44">
        <v>15</v>
      </c>
      <c r="J17" s="44">
        <v>15</v>
      </c>
      <c r="K17" s="45" t="s">
        <v>596</v>
      </c>
    </row>
    <row r="18" ht="20" customHeight="1" spans="1:11">
      <c r="A18" s="21" t="s">
        <v>611</v>
      </c>
      <c r="B18" s="24"/>
      <c r="C18" s="23" t="s">
        <v>665</v>
      </c>
      <c r="D18" s="23" t="s">
        <v>691</v>
      </c>
      <c r="E18" s="23" t="s">
        <v>616</v>
      </c>
      <c r="F18" s="23" t="s">
        <v>620</v>
      </c>
      <c r="G18" s="23" t="s">
        <v>621</v>
      </c>
      <c r="H18" s="23" t="s">
        <v>620</v>
      </c>
      <c r="I18" s="44">
        <v>15</v>
      </c>
      <c r="J18" s="44">
        <v>15</v>
      </c>
      <c r="K18" s="45" t="s">
        <v>596</v>
      </c>
    </row>
    <row r="19" ht="20" customHeight="1" spans="1:11">
      <c r="A19" s="21" t="s">
        <v>611</v>
      </c>
      <c r="B19" s="24"/>
      <c r="C19" s="23" t="s">
        <v>665</v>
      </c>
      <c r="D19" s="23" t="s">
        <v>692</v>
      </c>
      <c r="E19" s="23" t="s">
        <v>616</v>
      </c>
      <c r="F19" s="23" t="s">
        <v>693</v>
      </c>
      <c r="G19" s="23" t="s">
        <v>573</v>
      </c>
      <c r="H19" s="23" t="s">
        <v>693</v>
      </c>
      <c r="I19" s="44">
        <v>15</v>
      </c>
      <c r="J19" s="44">
        <v>15</v>
      </c>
      <c r="K19" s="45" t="s">
        <v>596</v>
      </c>
    </row>
    <row r="20" ht="20" customHeight="1" spans="1:11">
      <c r="A20" s="21" t="s">
        <v>622</v>
      </c>
      <c r="B20" s="24"/>
      <c r="C20" s="23" t="s">
        <v>667</v>
      </c>
      <c r="D20" s="23" t="s">
        <v>694</v>
      </c>
      <c r="E20" s="23" t="s">
        <v>592</v>
      </c>
      <c r="F20" s="23" t="s">
        <v>627</v>
      </c>
      <c r="G20" s="23" t="s">
        <v>614</v>
      </c>
      <c r="H20" s="23" t="s">
        <v>627</v>
      </c>
      <c r="I20" s="44">
        <v>10</v>
      </c>
      <c r="J20" s="44">
        <v>10</v>
      </c>
      <c r="K20" s="45" t="s">
        <v>596</v>
      </c>
    </row>
    <row r="21" ht="20" customHeight="1" spans="1:11">
      <c r="A21" s="14" t="s">
        <v>669</v>
      </c>
      <c r="B21" s="14"/>
      <c r="C21" s="14"/>
      <c r="D21" s="15" t="s">
        <v>573</v>
      </c>
      <c r="E21" s="15"/>
      <c r="F21" s="15"/>
      <c r="G21" s="15"/>
      <c r="H21" s="15"/>
      <c r="I21" s="15"/>
      <c r="J21" s="15"/>
      <c r="K21" s="15"/>
    </row>
    <row r="22" ht="20" customHeight="1" spans="1:11">
      <c r="A22" s="4" t="s">
        <v>670</v>
      </c>
      <c r="B22" s="4"/>
      <c r="C22" s="4"/>
      <c r="D22" s="4"/>
      <c r="E22" s="4"/>
      <c r="F22" s="4"/>
      <c r="G22" s="4"/>
      <c r="H22" s="4"/>
      <c r="I22" s="14" t="s">
        <v>671</v>
      </c>
      <c r="J22" s="14" t="s">
        <v>672</v>
      </c>
      <c r="K22" s="14" t="s">
        <v>673</v>
      </c>
    </row>
    <row r="23" ht="20" customHeight="1" spans="1:11">
      <c r="A23" s="4"/>
      <c r="B23" s="4"/>
      <c r="C23" s="4"/>
      <c r="D23" s="4"/>
      <c r="E23" s="4"/>
      <c r="F23" s="4"/>
      <c r="G23" s="4"/>
      <c r="H23" s="4"/>
      <c r="I23" s="35">
        <v>100</v>
      </c>
      <c r="J23" s="35">
        <v>97</v>
      </c>
      <c r="K23" s="14" t="s">
        <v>674</v>
      </c>
    </row>
    <row r="24" s="1" customFormat="1" ht="84" customHeight="1" spans="1:11">
      <c r="A24" s="31" t="s">
        <v>675</v>
      </c>
      <c r="B24" s="32"/>
      <c r="C24" s="32"/>
      <c r="D24" s="32"/>
      <c r="E24" s="32"/>
      <c r="F24" s="32"/>
      <c r="G24" s="32"/>
      <c r="H24" s="32"/>
      <c r="I24" s="32"/>
      <c r="J24" s="32"/>
      <c r="K24" s="32"/>
    </row>
    <row r="25" s="1" customFormat="1" spans="1:11">
      <c r="A25" s="33" t="s">
        <v>676</v>
      </c>
      <c r="B25" s="33"/>
      <c r="C25" s="33"/>
      <c r="D25" s="33"/>
      <c r="E25" s="33"/>
      <c r="F25" s="33"/>
      <c r="G25" s="33"/>
      <c r="H25" s="33"/>
      <c r="I25" s="33"/>
      <c r="J25" s="33"/>
      <c r="K25" s="33"/>
    </row>
    <row r="26" s="1" customFormat="1" spans="1:11">
      <c r="A26" s="33" t="s">
        <v>677</v>
      </c>
      <c r="B26" s="33"/>
      <c r="C26" s="33"/>
      <c r="D26" s="33"/>
      <c r="E26" s="33"/>
      <c r="F26" s="33"/>
      <c r="G26" s="33"/>
      <c r="H26" s="33"/>
      <c r="I26" s="33"/>
      <c r="J26" s="33"/>
      <c r="K26"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10:A11"/>
    <mergeCell ref="H13:H14"/>
    <mergeCell ref="I7:I9"/>
    <mergeCell ref="I13:I14"/>
    <mergeCell ref="J13:J14"/>
    <mergeCell ref="K7:K9"/>
    <mergeCell ref="K13:K14"/>
    <mergeCell ref="A22:H2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24" sqref="A24:K26"/>
    </sheetView>
  </sheetViews>
  <sheetFormatPr defaultColWidth="9" defaultRowHeight="13.5"/>
  <cols>
    <col min="3" max="3" width="19.625" customWidth="1"/>
    <col min="4" max="4" width="32.375" customWidth="1"/>
    <col min="9" max="10" width="9.375"/>
    <col min="11" max="11" width="13.75" customWidth="1"/>
  </cols>
  <sheetData>
    <row r="1" ht="25.5" spans="1:11">
      <c r="A1" s="2" t="s">
        <v>631</v>
      </c>
      <c r="B1" s="2"/>
      <c r="C1" s="2"/>
      <c r="D1" s="2"/>
      <c r="E1" s="2"/>
      <c r="F1" s="2"/>
      <c r="G1" s="2"/>
      <c r="H1" s="2"/>
      <c r="I1" s="2"/>
      <c r="J1" s="2"/>
      <c r="K1" s="2"/>
    </row>
    <row r="2" s="1" customFormat="1" ht="25.5" spans="1:11">
      <c r="A2" s="3"/>
      <c r="B2" s="3"/>
      <c r="C2" s="3"/>
      <c r="D2" s="3"/>
      <c r="E2" s="3"/>
      <c r="F2" s="3"/>
      <c r="G2" s="3"/>
      <c r="H2" s="3"/>
      <c r="I2" s="3"/>
      <c r="J2" s="3"/>
      <c r="K2" s="34" t="s">
        <v>695</v>
      </c>
    </row>
    <row r="3" ht="20" customHeight="1" spans="1:11">
      <c r="A3" s="4" t="s">
        <v>633</v>
      </c>
      <c r="B3" s="4"/>
      <c r="C3" s="5" t="s">
        <v>696</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0</v>
      </c>
      <c r="E6" s="12"/>
      <c r="F6" s="11">
        <v>0.78</v>
      </c>
      <c r="G6" s="12"/>
      <c r="H6" s="13">
        <v>0.78</v>
      </c>
      <c r="I6" s="35">
        <v>10</v>
      </c>
      <c r="J6" s="35">
        <v>100</v>
      </c>
      <c r="K6" s="36">
        <v>10</v>
      </c>
    </row>
    <row r="7" ht="20" customHeight="1" spans="1:11">
      <c r="A7" s="7"/>
      <c r="B7" s="7"/>
      <c r="C7" s="10" t="s">
        <v>642</v>
      </c>
      <c r="D7" s="11">
        <v>0</v>
      </c>
      <c r="E7" s="12"/>
      <c r="F7" s="11">
        <v>0.78</v>
      </c>
      <c r="G7" s="12"/>
      <c r="H7" s="13">
        <v>0.78</v>
      </c>
      <c r="I7" s="37"/>
      <c r="J7" s="35">
        <v>100</v>
      </c>
      <c r="K7" s="38"/>
    </row>
    <row r="8" ht="20" customHeight="1" spans="1:11">
      <c r="A8" s="7"/>
      <c r="B8" s="7"/>
      <c r="C8" s="10" t="s">
        <v>643</v>
      </c>
      <c r="D8" s="11">
        <v>0</v>
      </c>
      <c r="E8" s="12"/>
      <c r="F8" s="11" t="s">
        <v>573</v>
      </c>
      <c r="G8" s="12"/>
      <c r="H8" s="13" t="s">
        <v>573</v>
      </c>
      <c r="I8" s="39"/>
      <c r="J8" s="35">
        <v>0</v>
      </c>
      <c r="K8" s="40"/>
    </row>
    <row r="9" ht="20" customHeight="1" spans="1:11">
      <c r="A9" s="7"/>
      <c r="B9" s="7"/>
      <c r="C9" s="10" t="s">
        <v>644</v>
      </c>
      <c r="D9" s="11">
        <v>0</v>
      </c>
      <c r="E9" s="12"/>
      <c r="F9" s="11" t="s">
        <v>573</v>
      </c>
      <c r="G9" s="12"/>
      <c r="H9" s="13" t="s">
        <v>573</v>
      </c>
      <c r="I9" s="41"/>
      <c r="J9" s="35">
        <v>0</v>
      </c>
      <c r="K9" s="42"/>
    </row>
    <row r="10" ht="20" customHeight="1" spans="1:11">
      <c r="A10" s="14" t="s">
        <v>645</v>
      </c>
      <c r="B10" s="6" t="s">
        <v>646</v>
      </c>
      <c r="C10" s="6"/>
      <c r="D10" s="6"/>
      <c r="E10" s="6"/>
      <c r="F10" s="6"/>
      <c r="G10" s="6"/>
      <c r="H10" s="6" t="s">
        <v>647</v>
      </c>
      <c r="I10" s="6"/>
      <c r="J10" s="6"/>
      <c r="K10" s="6"/>
    </row>
    <row r="11" ht="34" customHeight="1" spans="1:11">
      <c r="A11" s="14"/>
      <c r="B11" s="15" t="s">
        <v>697</v>
      </c>
      <c r="C11" s="15"/>
      <c r="D11" s="15"/>
      <c r="E11" s="15"/>
      <c r="F11" s="15"/>
      <c r="G11" s="15"/>
      <c r="H11" s="15" t="s">
        <v>698</v>
      </c>
      <c r="I11" s="15"/>
      <c r="J11" s="15"/>
      <c r="K11" s="15"/>
    </row>
    <row r="12" ht="22.5" spans="1:11">
      <c r="A12" s="16" t="s">
        <v>650</v>
      </c>
      <c r="B12" s="67"/>
      <c r="C12" s="67"/>
      <c r="D12" s="67"/>
      <c r="E12" s="67"/>
      <c r="F12" s="67"/>
      <c r="G12" s="67"/>
      <c r="H12" s="67"/>
      <c r="I12" s="67"/>
      <c r="J12" s="67"/>
      <c r="K12" s="68"/>
    </row>
    <row r="13" ht="20" customHeight="1" spans="1:11">
      <c r="A13" s="4" t="s">
        <v>580</v>
      </c>
      <c r="B13" s="4"/>
      <c r="C13" s="4"/>
      <c r="D13" s="4"/>
      <c r="E13" s="8" t="s">
        <v>651</v>
      </c>
      <c r="F13" s="18"/>
      <c r="G13" s="9"/>
      <c r="H13" s="4" t="s">
        <v>584</v>
      </c>
      <c r="I13" s="4" t="s">
        <v>639</v>
      </c>
      <c r="J13" s="4" t="s">
        <v>641</v>
      </c>
      <c r="K13" s="7" t="s">
        <v>585</v>
      </c>
    </row>
    <row r="14" ht="20" customHeight="1" spans="1:11">
      <c r="A14" s="19" t="s">
        <v>652</v>
      </c>
      <c r="B14" s="19"/>
      <c r="C14" s="20" t="s">
        <v>587</v>
      </c>
      <c r="D14" s="20" t="s">
        <v>588</v>
      </c>
      <c r="E14" s="19" t="s">
        <v>581</v>
      </c>
      <c r="F14" s="19" t="s">
        <v>582</v>
      </c>
      <c r="G14" s="4" t="s">
        <v>583</v>
      </c>
      <c r="H14" s="4"/>
      <c r="I14" s="4"/>
      <c r="J14" s="4"/>
      <c r="K14" s="7"/>
    </row>
    <row r="15" ht="20" customHeight="1" spans="1:11">
      <c r="A15" s="21" t="s">
        <v>589</v>
      </c>
      <c r="B15" s="22"/>
      <c r="C15" s="23" t="s">
        <v>590</v>
      </c>
      <c r="D15" s="23" t="s">
        <v>699</v>
      </c>
      <c r="E15" s="23" t="s">
        <v>592</v>
      </c>
      <c r="F15" s="23" t="s">
        <v>32</v>
      </c>
      <c r="G15" s="23" t="s">
        <v>614</v>
      </c>
      <c r="H15" s="23" t="s">
        <v>32</v>
      </c>
      <c r="I15" s="44">
        <v>15</v>
      </c>
      <c r="J15" s="44">
        <v>15</v>
      </c>
      <c r="K15" s="45" t="s">
        <v>596</v>
      </c>
    </row>
    <row r="16" ht="20" customHeight="1" spans="1:11">
      <c r="A16" s="21" t="s">
        <v>589</v>
      </c>
      <c r="B16" s="24"/>
      <c r="C16" s="23" t="s">
        <v>590</v>
      </c>
      <c r="D16" s="23" t="s">
        <v>700</v>
      </c>
      <c r="E16" s="23" t="s">
        <v>592</v>
      </c>
      <c r="F16" s="23" t="s">
        <v>32</v>
      </c>
      <c r="G16" s="23" t="s">
        <v>614</v>
      </c>
      <c r="H16" s="23" t="s">
        <v>12</v>
      </c>
      <c r="I16" s="44">
        <v>15</v>
      </c>
      <c r="J16" s="44">
        <v>5</v>
      </c>
      <c r="K16" s="45" t="s">
        <v>701</v>
      </c>
    </row>
    <row r="17" ht="20" customHeight="1" spans="1:11">
      <c r="A17" s="21" t="s">
        <v>589</v>
      </c>
      <c r="B17" s="24"/>
      <c r="C17" s="23" t="s">
        <v>590</v>
      </c>
      <c r="D17" s="23" t="s">
        <v>702</v>
      </c>
      <c r="E17" s="23" t="s">
        <v>616</v>
      </c>
      <c r="F17" s="23" t="s">
        <v>593</v>
      </c>
      <c r="G17" s="23" t="s">
        <v>614</v>
      </c>
      <c r="H17" s="23" t="s">
        <v>593</v>
      </c>
      <c r="I17" s="44">
        <v>20</v>
      </c>
      <c r="J17" s="44">
        <v>20</v>
      </c>
      <c r="K17" s="45" t="s">
        <v>596</v>
      </c>
    </row>
    <row r="18" ht="20" customHeight="1" spans="1:11">
      <c r="A18" s="21" t="s">
        <v>611</v>
      </c>
      <c r="B18" s="24"/>
      <c r="C18" s="23" t="s">
        <v>703</v>
      </c>
      <c r="D18" s="23" t="s">
        <v>704</v>
      </c>
      <c r="E18" s="23" t="s">
        <v>616</v>
      </c>
      <c r="F18" s="23" t="s">
        <v>620</v>
      </c>
      <c r="G18" s="23" t="s">
        <v>705</v>
      </c>
      <c r="H18" s="23" t="s">
        <v>620</v>
      </c>
      <c r="I18" s="44">
        <v>15</v>
      </c>
      <c r="J18" s="44">
        <v>15</v>
      </c>
      <c r="K18" s="45" t="s">
        <v>596</v>
      </c>
    </row>
    <row r="19" ht="20" customHeight="1" spans="1:11">
      <c r="A19" s="21" t="s">
        <v>611</v>
      </c>
      <c r="B19" s="24"/>
      <c r="C19" s="23" t="s">
        <v>665</v>
      </c>
      <c r="D19" s="23" t="s">
        <v>666</v>
      </c>
      <c r="E19" s="23" t="s">
        <v>616</v>
      </c>
      <c r="F19" s="23" t="s">
        <v>620</v>
      </c>
      <c r="G19" s="23" t="s">
        <v>621</v>
      </c>
      <c r="H19" s="23" t="s">
        <v>620</v>
      </c>
      <c r="I19" s="44">
        <v>15</v>
      </c>
      <c r="J19" s="44">
        <v>15</v>
      </c>
      <c r="K19" s="45" t="s">
        <v>596</v>
      </c>
    </row>
    <row r="20" ht="20" customHeight="1" spans="1:11">
      <c r="A20" s="21" t="s">
        <v>622</v>
      </c>
      <c r="B20" s="24"/>
      <c r="C20" s="23" t="s">
        <v>667</v>
      </c>
      <c r="D20" s="23" t="s">
        <v>706</v>
      </c>
      <c r="E20" s="23" t="s">
        <v>592</v>
      </c>
      <c r="F20" s="23" t="s">
        <v>625</v>
      </c>
      <c r="G20" s="23" t="s">
        <v>614</v>
      </c>
      <c r="H20" s="23" t="s">
        <v>625</v>
      </c>
      <c r="I20" s="44">
        <v>10</v>
      </c>
      <c r="J20" s="44">
        <v>10</v>
      </c>
      <c r="K20" s="45" t="s">
        <v>596</v>
      </c>
    </row>
    <row r="21" ht="20" customHeight="1" spans="1:11">
      <c r="A21" s="14" t="s">
        <v>669</v>
      </c>
      <c r="B21" s="14"/>
      <c r="C21" s="14"/>
      <c r="D21" s="15" t="s">
        <v>573</v>
      </c>
      <c r="E21" s="15"/>
      <c r="F21" s="15"/>
      <c r="G21" s="15"/>
      <c r="H21" s="15"/>
      <c r="I21" s="15"/>
      <c r="J21" s="15"/>
      <c r="K21" s="15"/>
    </row>
    <row r="22" ht="20" customHeight="1" spans="1:11">
      <c r="A22" s="4" t="s">
        <v>670</v>
      </c>
      <c r="B22" s="4"/>
      <c r="C22" s="4"/>
      <c r="D22" s="4"/>
      <c r="E22" s="4"/>
      <c r="F22" s="4"/>
      <c r="G22" s="4"/>
      <c r="H22" s="4"/>
      <c r="I22" s="14" t="s">
        <v>671</v>
      </c>
      <c r="J22" s="14" t="s">
        <v>672</v>
      </c>
      <c r="K22" s="14" t="s">
        <v>673</v>
      </c>
    </row>
    <row r="23" ht="20" customHeight="1" spans="1:11">
      <c r="A23" s="4"/>
      <c r="B23" s="4"/>
      <c r="C23" s="4"/>
      <c r="D23" s="4"/>
      <c r="E23" s="4"/>
      <c r="F23" s="4"/>
      <c r="G23" s="4"/>
      <c r="H23" s="4"/>
      <c r="I23" s="35">
        <v>100</v>
      </c>
      <c r="J23" s="35">
        <v>90</v>
      </c>
      <c r="K23" s="14" t="s">
        <v>674</v>
      </c>
    </row>
    <row r="24" s="1" customFormat="1" ht="72" customHeight="1" spans="1:11">
      <c r="A24" s="31" t="s">
        <v>675</v>
      </c>
      <c r="B24" s="32"/>
      <c r="C24" s="32"/>
      <c r="D24" s="32"/>
      <c r="E24" s="32"/>
      <c r="F24" s="32"/>
      <c r="G24" s="32"/>
      <c r="H24" s="32"/>
      <c r="I24" s="32"/>
      <c r="J24" s="32"/>
      <c r="K24" s="32"/>
    </row>
    <row r="25" s="1" customFormat="1" spans="1:11">
      <c r="A25" s="33" t="s">
        <v>676</v>
      </c>
      <c r="B25" s="33"/>
      <c r="C25" s="33"/>
      <c r="D25" s="33"/>
      <c r="E25" s="33"/>
      <c r="F25" s="33"/>
      <c r="G25" s="33"/>
      <c r="H25" s="33"/>
      <c r="I25" s="33"/>
      <c r="J25" s="33"/>
      <c r="K25" s="33"/>
    </row>
    <row r="26" s="1" customFormat="1" spans="1:11">
      <c r="A26" s="33" t="s">
        <v>677</v>
      </c>
      <c r="B26" s="33"/>
      <c r="C26" s="33"/>
      <c r="D26" s="33"/>
      <c r="E26" s="33"/>
      <c r="F26" s="33"/>
      <c r="G26" s="33"/>
      <c r="H26" s="33"/>
      <c r="I26" s="33"/>
      <c r="J26" s="33"/>
      <c r="K26"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10:A11"/>
    <mergeCell ref="H13:H14"/>
    <mergeCell ref="I7:I9"/>
    <mergeCell ref="I13:I14"/>
    <mergeCell ref="J13:J14"/>
    <mergeCell ref="K7:K9"/>
    <mergeCell ref="K13:K14"/>
    <mergeCell ref="A22:H2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4" workbookViewId="0">
      <selection activeCell="D31" sqref="D31"/>
    </sheetView>
  </sheetViews>
  <sheetFormatPr defaultColWidth="9" defaultRowHeight="13.5"/>
  <cols>
    <col min="3" max="3" width="19.625" customWidth="1"/>
    <col min="4" max="4" width="23.375" customWidth="1"/>
    <col min="8" max="8" width="9.75" customWidth="1"/>
    <col min="9" max="10" width="9.375"/>
    <col min="11" max="11" width="17.375" customWidth="1"/>
  </cols>
  <sheetData>
    <row r="1" ht="26" customHeight="1" spans="1:11">
      <c r="A1" s="2" t="s">
        <v>631</v>
      </c>
      <c r="B1" s="2"/>
      <c r="C1" s="2"/>
      <c r="D1" s="2"/>
      <c r="E1" s="2"/>
      <c r="F1" s="2"/>
      <c r="G1" s="2"/>
      <c r="H1" s="2"/>
      <c r="I1" s="2"/>
      <c r="J1" s="2"/>
      <c r="K1" s="2"/>
    </row>
    <row r="2" s="1" customFormat="1" ht="26" customHeight="1" spans="1:11">
      <c r="A2" s="3"/>
      <c r="B2" s="3"/>
      <c r="C2" s="3"/>
      <c r="D2" s="3"/>
      <c r="E2" s="3"/>
      <c r="F2" s="3"/>
      <c r="G2" s="3"/>
      <c r="H2" s="3"/>
      <c r="I2" s="3"/>
      <c r="J2" s="3"/>
      <c r="K2" s="34" t="s">
        <v>707</v>
      </c>
    </row>
    <row r="3" ht="20" customHeight="1" spans="1:11">
      <c r="A3" s="4" t="s">
        <v>633</v>
      </c>
      <c r="B3" s="4"/>
      <c r="C3" s="5" t="s">
        <v>708</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30</v>
      </c>
      <c r="E6" s="12"/>
      <c r="F6" s="11">
        <v>29.7</v>
      </c>
      <c r="G6" s="12"/>
      <c r="H6" s="13">
        <v>29.7</v>
      </c>
      <c r="I6" s="35">
        <v>10</v>
      </c>
      <c r="J6" s="35">
        <v>100</v>
      </c>
      <c r="K6" s="36">
        <v>10</v>
      </c>
    </row>
    <row r="7" ht="20" customHeight="1" spans="1:11">
      <c r="A7" s="7"/>
      <c r="B7" s="7"/>
      <c r="C7" s="10" t="s">
        <v>642</v>
      </c>
      <c r="D7" s="11">
        <v>30</v>
      </c>
      <c r="E7" s="12"/>
      <c r="F7" s="11">
        <v>29.7</v>
      </c>
      <c r="G7" s="12"/>
      <c r="H7" s="13">
        <v>29.7</v>
      </c>
      <c r="I7" s="37"/>
      <c r="J7" s="35">
        <v>100</v>
      </c>
      <c r="K7" s="38"/>
    </row>
    <row r="8" ht="20" customHeight="1" spans="1:11">
      <c r="A8" s="7"/>
      <c r="B8" s="7"/>
      <c r="C8" s="10" t="s">
        <v>643</v>
      </c>
      <c r="D8" s="11">
        <v>0</v>
      </c>
      <c r="E8" s="12"/>
      <c r="F8" s="11">
        <v>0</v>
      </c>
      <c r="G8" s="12"/>
      <c r="H8" s="13">
        <v>0</v>
      </c>
      <c r="I8" s="39"/>
      <c r="J8" s="35">
        <v>0</v>
      </c>
      <c r="K8" s="40"/>
    </row>
    <row r="9" ht="20" customHeight="1" spans="1:11">
      <c r="A9" s="7"/>
      <c r="B9" s="7"/>
      <c r="C9" s="10" t="s">
        <v>644</v>
      </c>
      <c r="D9" s="11">
        <v>0</v>
      </c>
      <c r="E9" s="12"/>
      <c r="F9" s="11">
        <v>0</v>
      </c>
      <c r="G9" s="12"/>
      <c r="H9" s="13">
        <v>0</v>
      </c>
      <c r="I9" s="41"/>
      <c r="J9" s="35">
        <v>0</v>
      </c>
      <c r="K9" s="42"/>
    </row>
    <row r="10" ht="20" customHeight="1" spans="1:11">
      <c r="A10" s="14" t="s">
        <v>645</v>
      </c>
      <c r="B10" s="6" t="s">
        <v>646</v>
      </c>
      <c r="C10" s="6"/>
      <c r="D10" s="6"/>
      <c r="E10" s="6"/>
      <c r="F10" s="6"/>
      <c r="G10" s="6"/>
      <c r="H10" s="6" t="s">
        <v>647</v>
      </c>
      <c r="I10" s="6"/>
      <c r="J10" s="6"/>
      <c r="K10" s="6"/>
    </row>
    <row r="11" ht="150" customHeight="1" spans="1:11">
      <c r="A11" s="14"/>
      <c r="B11" s="15" t="s">
        <v>709</v>
      </c>
      <c r="C11" s="15"/>
      <c r="D11" s="15"/>
      <c r="E11" s="15"/>
      <c r="F11" s="15"/>
      <c r="G11" s="15"/>
      <c r="H11" s="15" t="s">
        <v>710</v>
      </c>
      <c r="I11" s="15"/>
      <c r="J11" s="15"/>
      <c r="K11" s="15"/>
    </row>
    <row r="12" ht="22.5" spans="1:11">
      <c r="A12" s="16" t="s">
        <v>650</v>
      </c>
      <c r="B12" s="17"/>
      <c r="C12" s="17"/>
      <c r="D12" s="17"/>
      <c r="E12" s="17"/>
      <c r="F12" s="17"/>
      <c r="G12" s="17"/>
      <c r="H12" s="17"/>
      <c r="I12" s="17"/>
      <c r="J12" s="17"/>
      <c r="K12" s="43"/>
    </row>
    <row r="13" ht="20" customHeight="1" spans="1:11">
      <c r="A13" s="4" t="s">
        <v>580</v>
      </c>
      <c r="B13" s="4"/>
      <c r="C13" s="4"/>
      <c r="D13" s="4"/>
      <c r="E13" s="8" t="s">
        <v>651</v>
      </c>
      <c r="F13" s="18"/>
      <c r="G13" s="9"/>
      <c r="H13" s="4" t="s">
        <v>584</v>
      </c>
      <c r="I13" s="4" t="s">
        <v>639</v>
      </c>
      <c r="J13" s="4" t="s">
        <v>641</v>
      </c>
      <c r="K13" s="7" t="s">
        <v>585</v>
      </c>
    </row>
    <row r="14" ht="20" customHeight="1" spans="1:11">
      <c r="A14" s="19" t="s">
        <v>652</v>
      </c>
      <c r="B14" s="19"/>
      <c r="C14" s="20" t="s">
        <v>587</v>
      </c>
      <c r="D14" s="20" t="s">
        <v>588</v>
      </c>
      <c r="E14" s="19" t="s">
        <v>581</v>
      </c>
      <c r="F14" s="19" t="s">
        <v>582</v>
      </c>
      <c r="G14" s="4" t="s">
        <v>583</v>
      </c>
      <c r="H14" s="4"/>
      <c r="I14" s="4"/>
      <c r="J14" s="4"/>
      <c r="K14" s="7"/>
    </row>
    <row r="15" ht="27" customHeight="1" spans="1:11">
      <c r="A15" s="21" t="s">
        <v>589</v>
      </c>
      <c r="B15" s="22"/>
      <c r="C15" s="23" t="s">
        <v>590</v>
      </c>
      <c r="D15" s="23" t="s">
        <v>711</v>
      </c>
      <c r="E15" s="23" t="s">
        <v>616</v>
      </c>
      <c r="F15" s="23" t="s">
        <v>593</v>
      </c>
      <c r="G15" s="23" t="s">
        <v>684</v>
      </c>
      <c r="H15" s="23" t="s">
        <v>712</v>
      </c>
      <c r="I15" s="44">
        <v>15</v>
      </c>
      <c r="J15" s="44">
        <v>15</v>
      </c>
      <c r="K15" s="45" t="s">
        <v>713</v>
      </c>
    </row>
    <row r="16" ht="31" customHeight="1" spans="1:11">
      <c r="A16" s="21" t="s">
        <v>589</v>
      </c>
      <c r="B16" s="24"/>
      <c r="C16" s="23" t="s">
        <v>590</v>
      </c>
      <c r="D16" s="23" t="s">
        <v>714</v>
      </c>
      <c r="E16" s="23" t="s">
        <v>592</v>
      </c>
      <c r="F16" s="23" t="s">
        <v>593</v>
      </c>
      <c r="G16" s="23" t="s">
        <v>614</v>
      </c>
      <c r="H16" s="23" t="s">
        <v>593</v>
      </c>
      <c r="I16" s="44">
        <v>15</v>
      </c>
      <c r="J16" s="44">
        <v>15</v>
      </c>
      <c r="K16" s="45" t="s">
        <v>715</v>
      </c>
    </row>
    <row r="17" ht="33" customHeight="1" spans="1:11">
      <c r="A17" s="21" t="s">
        <v>589</v>
      </c>
      <c r="B17" s="24"/>
      <c r="C17" s="23" t="s">
        <v>590</v>
      </c>
      <c r="D17" s="23" t="s">
        <v>716</v>
      </c>
      <c r="E17" s="23" t="s">
        <v>592</v>
      </c>
      <c r="F17" s="23" t="s">
        <v>593</v>
      </c>
      <c r="G17" s="23" t="s">
        <v>614</v>
      </c>
      <c r="H17" s="23" t="s">
        <v>593</v>
      </c>
      <c r="I17" s="44">
        <v>10</v>
      </c>
      <c r="J17" s="44">
        <v>10</v>
      </c>
      <c r="K17" s="45" t="s">
        <v>715</v>
      </c>
    </row>
    <row r="18" ht="35" customHeight="1" spans="1:11">
      <c r="A18" s="21" t="s">
        <v>589</v>
      </c>
      <c r="B18" s="24"/>
      <c r="C18" s="23" t="s">
        <v>688</v>
      </c>
      <c r="D18" s="23" t="s">
        <v>717</v>
      </c>
      <c r="E18" s="23" t="s">
        <v>616</v>
      </c>
      <c r="F18" s="23" t="s">
        <v>718</v>
      </c>
      <c r="G18" s="23" t="s">
        <v>719</v>
      </c>
      <c r="H18" s="23" t="s">
        <v>718</v>
      </c>
      <c r="I18" s="44">
        <v>10</v>
      </c>
      <c r="J18" s="44">
        <v>10</v>
      </c>
      <c r="K18" s="45" t="s">
        <v>715</v>
      </c>
    </row>
    <row r="19" ht="20" customHeight="1" spans="1:11">
      <c r="A19" s="21" t="s">
        <v>611</v>
      </c>
      <c r="B19" s="24"/>
      <c r="C19" s="23" t="s">
        <v>665</v>
      </c>
      <c r="D19" s="23" t="s">
        <v>720</v>
      </c>
      <c r="E19" s="23" t="s">
        <v>592</v>
      </c>
      <c r="F19" s="23" t="s">
        <v>721</v>
      </c>
      <c r="G19" s="23" t="s">
        <v>614</v>
      </c>
      <c r="H19" s="23" t="s">
        <v>722</v>
      </c>
      <c r="I19" s="44">
        <v>15</v>
      </c>
      <c r="J19" s="44">
        <v>15</v>
      </c>
      <c r="K19" s="45" t="s">
        <v>596</v>
      </c>
    </row>
    <row r="20" ht="20" customHeight="1" spans="1:11">
      <c r="A20" s="21" t="s">
        <v>611</v>
      </c>
      <c r="B20" s="24"/>
      <c r="C20" s="23" t="s">
        <v>665</v>
      </c>
      <c r="D20" s="23" t="s">
        <v>723</v>
      </c>
      <c r="E20" s="23" t="s">
        <v>592</v>
      </c>
      <c r="F20" s="23" t="s">
        <v>724</v>
      </c>
      <c r="G20" s="23" t="s">
        <v>614</v>
      </c>
      <c r="H20" s="23" t="s">
        <v>725</v>
      </c>
      <c r="I20" s="44">
        <v>15</v>
      </c>
      <c r="J20" s="44">
        <v>15</v>
      </c>
      <c r="K20" s="45" t="s">
        <v>596</v>
      </c>
    </row>
    <row r="21" ht="20" customHeight="1" spans="1:11">
      <c r="A21" s="21" t="s">
        <v>622</v>
      </c>
      <c r="B21" s="24"/>
      <c r="C21" s="23" t="s">
        <v>667</v>
      </c>
      <c r="D21" s="23" t="s">
        <v>726</v>
      </c>
      <c r="E21" s="23" t="s">
        <v>592</v>
      </c>
      <c r="F21" s="23" t="s">
        <v>627</v>
      </c>
      <c r="G21" s="23" t="s">
        <v>614</v>
      </c>
      <c r="H21" s="23" t="s">
        <v>627</v>
      </c>
      <c r="I21" s="44">
        <v>10</v>
      </c>
      <c r="J21" s="44">
        <v>10</v>
      </c>
      <c r="K21" s="45" t="s">
        <v>596</v>
      </c>
    </row>
    <row r="22" ht="20" customHeight="1" spans="1:11">
      <c r="A22" s="14" t="s">
        <v>669</v>
      </c>
      <c r="B22" s="14"/>
      <c r="C22" s="14"/>
      <c r="D22" s="15" t="s">
        <v>573</v>
      </c>
      <c r="E22" s="15"/>
      <c r="F22" s="15"/>
      <c r="G22" s="15"/>
      <c r="H22" s="15"/>
      <c r="I22" s="15"/>
      <c r="J22" s="15"/>
      <c r="K22" s="15"/>
    </row>
    <row r="23" ht="20" customHeight="1" spans="1:11">
      <c r="A23" s="4" t="s">
        <v>670</v>
      </c>
      <c r="B23" s="4"/>
      <c r="C23" s="4"/>
      <c r="D23" s="4"/>
      <c r="E23" s="4"/>
      <c r="F23" s="4"/>
      <c r="G23" s="4"/>
      <c r="H23" s="4"/>
      <c r="I23" s="14" t="s">
        <v>671</v>
      </c>
      <c r="J23" s="14" t="s">
        <v>672</v>
      </c>
      <c r="K23" s="14" t="s">
        <v>673</v>
      </c>
    </row>
    <row r="24" ht="20" customHeight="1" spans="1:11">
      <c r="A24" s="4"/>
      <c r="B24" s="4"/>
      <c r="C24" s="4"/>
      <c r="D24" s="4"/>
      <c r="E24" s="4"/>
      <c r="F24" s="4"/>
      <c r="G24" s="4"/>
      <c r="H24" s="4"/>
      <c r="I24" s="35">
        <v>100</v>
      </c>
      <c r="J24" s="35">
        <v>100</v>
      </c>
      <c r="K24" s="14" t="s">
        <v>674</v>
      </c>
    </row>
    <row r="25" s="1" customFormat="1" ht="77" customHeight="1" spans="1:11">
      <c r="A25" s="31" t="s">
        <v>675</v>
      </c>
      <c r="B25" s="32"/>
      <c r="C25" s="32"/>
      <c r="D25" s="32"/>
      <c r="E25" s="32"/>
      <c r="F25" s="32"/>
      <c r="G25" s="32"/>
      <c r="H25" s="32"/>
      <c r="I25" s="32"/>
      <c r="J25" s="32"/>
      <c r="K25" s="32"/>
    </row>
    <row r="26" s="1" customFormat="1" spans="1:11">
      <c r="A26" s="33" t="s">
        <v>676</v>
      </c>
      <c r="B26" s="33"/>
      <c r="C26" s="33"/>
      <c r="D26" s="33"/>
      <c r="E26" s="33"/>
      <c r="F26" s="33"/>
      <c r="G26" s="33"/>
      <c r="H26" s="33"/>
      <c r="I26" s="33"/>
      <c r="J26" s="33"/>
      <c r="K26" s="33"/>
    </row>
    <row r="27" s="1" customFormat="1" spans="1:11">
      <c r="A27" s="33" t="s">
        <v>677</v>
      </c>
      <c r="B27" s="33"/>
      <c r="C27" s="33"/>
      <c r="D27" s="33"/>
      <c r="E27" s="33"/>
      <c r="F27" s="33"/>
      <c r="G27" s="33"/>
      <c r="H27" s="33"/>
      <c r="I27" s="33"/>
      <c r="J27" s="33"/>
      <c r="K27"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10:A11"/>
    <mergeCell ref="H13:H14"/>
    <mergeCell ref="I7:I9"/>
    <mergeCell ref="I13:I14"/>
    <mergeCell ref="J13:J14"/>
    <mergeCell ref="K7:K9"/>
    <mergeCell ref="K13:K14"/>
    <mergeCell ref="A23:H24"/>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7" workbookViewId="0">
      <selection activeCell="D30" sqref="D30"/>
    </sheetView>
  </sheetViews>
  <sheetFormatPr defaultColWidth="9" defaultRowHeight="13.5"/>
  <cols>
    <col min="3" max="3" width="19.625" customWidth="1"/>
    <col min="4" max="4" width="17.125" customWidth="1"/>
    <col min="8" max="8" width="10.875" customWidth="1"/>
    <col min="9" max="10" width="9.375"/>
    <col min="11" max="11" width="15.75" customWidth="1"/>
  </cols>
  <sheetData>
    <row r="1" ht="25.5" spans="1:11">
      <c r="A1" s="2" t="s">
        <v>631</v>
      </c>
      <c r="B1" s="2"/>
      <c r="C1" s="2"/>
      <c r="D1" s="2"/>
      <c r="E1" s="2"/>
      <c r="F1" s="2"/>
      <c r="G1" s="2"/>
      <c r="H1" s="2"/>
      <c r="I1" s="2"/>
      <c r="J1" s="2"/>
      <c r="K1" s="2"/>
    </row>
    <row r="2" s="1" customFormat="1" ht="25.5" spans="1:11">
      <c r="A2" s="3"/>
      <c r="B2" s="3"/>
      <c r="C2" s="3"/>
      <c r="D2" s="3"/>
      <c r="E2" s="3"/>
      <c r="F2" s="3"/>
      <c r="G2" s="3"/>
      <c r="H2" s="3"/>
      <c r="I2" s="3"/>
      <c r="J2" s="3"/>
      <c r="K2" s="34" t="s">
        <v>727</v>
      </c>
    </row>
    <row r="3" ht="20" customHeight="1" spans="1:11">
      <c r="A3" s="4" t="s">
        <v>633</v>
      </c>
      <c r="B3" s="4"/>
      <c r="C3" s="5" t="s">
        <v>728</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77.52</v>
      </c>
      <c r="E6" s="12"/>
      <c r="F6" s="11">
        <v>6.86</v>
      </c>
      <c r="G6" s="12"/>
      <c r="H6" s="13">
        <v>6.86</v>
      </c>
      <c r="I6" s="35">
        <v>10</v>
      </c>
      <c r="J6" s="35">
        <v>100</v>
      </c>
      <c r="K6" s="36">
        <v>10</v>
      </c>
    </row>
    <row r="7" ht="20" customHeight="1" spans="1:11">
      <c r="A7" s="7"/>
      <c r="B7" s="7"/>
      <c r="C7" s="10" t="s">
        <v>642</v>
      </c>
      <c r="D7" s="11">
        <v>77.52</v>
      </c>
      <c r="E7" s="12"/>
      <c r="F7" s="11">
        <v>6.86</v>
      </c>
      <c r="G7" s="12"/>
      <c r="H7" s="13">
        <v>6.86</v>
      </c>
      <c r="I7" s="37"/>
      <c r="J7" s="35">
        <v>100</v>
      </c>
      <c r="K7" s="38"/>
    </row>
    <row r="8" ht="20" customHeight="1" spans="1:11">
      <c r="A8" s="7"/>
      <c r="B8" s="7"/>
      <c r="C8" s="10" t="s">
        <v>643</v>
      </c>
      <c r="D8" s="11">
        <v>0</v>
      </c>
      <c r="E8" s="12"/>
      <c r="F8" s="11">
        <v>0</v>
      </c>
      <c r="G8" s="12"/>
      <c r="H8" s="13">
        <v>0</v>
      </c>
      <c r="I8" s="39"/>
      <c r="J8" s="35">
        <v>0</v>
      </c>
      <c r="K8" s="40"/>
    </row>
    <row r="9" ht="20" customHeight="1" spans="1:11">
      <c r="A9" s="7"/>
      <c r="B9" s="7"/>
      <c r="C9" s="10" t="s">
        <v>644</v>
      </c>
      <c r="D9" s="11">
        <v>0</v>
      </c>
      <c r="E9" s="12"/>
      <c r="F9" s="11">
        <v>0</v>
      </c>
      <c r="G9" s="12"/>
      <c r="H9" s="13">
        <v>0</v>
      </c>
      <c r="I9" s="41"/>
      <c r="J9" s="35">
        <v>0</v>
      </c>
      <c r="K9" s="42"/>
    </row>
    <row r="10" ht="20" customHeight="1" spans="1:11">
      <c r="A10" s="14" t="s">
        <v>645</v>
      </c>
      <c r="B10" s="6" t="s">
        <v>646</v>
      </c>
      <c r="C10" s="6"/>
      <c r="D10" s="6"/>
      <c r="E10" s="6"/>
      <c r="F10" s="6"/>
      <c r="G10" s="6"/>
      <c r="H10" s="6" t="s">
        <v>647</v>
      </c>
      <c r="I10" s="6"/>
      <c r="J10" s="6"/>
      <c r="K10" s="6"/>
    </row>
    <row r="11" ht="46" customHeight="1" spans="1:11">
      <c r="A11" s="14"/>
      <c r="B11" s="15" t="s">
        <v>729</v>
      </c>
      <c r="C11" s="15"/>
      <c r="D11" s="15"/>
      <c r="E11" s="15"/>
      <c r="F11" s="15"/>
      <c r="G11" s="15"/>
      <c r="H11" s="15" t="s">
        <v>730</v>
      </c>
      <c r="I11" s="15"/>
      <c r="J11" s="15"/>
      <c r="K11" s="15"/>
    </row>
    <row r="12" ht="22.5" spans="1:11">
      <c r="A12" s="16" t="s">
        <v>650</v>
      </c>
      <c r="B12" s="17"/>
      <c r="C12" s="17"/>
      <c r="D12" s="17"/>
      <c r="E12" s="17"/>
      <c r="F12" s="17"/>
      <c r="G12" s="17"/>
      <c r="H12" s="17"/>
      <c r="I12" s="17"/>
      <c r="J12" s="17"/>
      <c r="K12" s="43"/>
    </row>
    <row r="13" ht="33" customHeight="1" spans="1:11">
      <c r="A13" s="4" t="s">
        <v>580</v>
      </c>
      <c r="B13" s="4"/>
      <c r="C13" s="4"/>
      <c r="D13" s="4"/>
      <c r="E13" s="8" t="s">
        <v>651</v>
      </c>
      <c r="F13" s="18"/>
      <c r="G13" s="9"/>
      <c r="H13" s="4" t="s">
        <v>584</v>
      </c>
      <c r="I13" s="4" t="s">
        <v>639</v>
      </c>
      <c r="J13" s="4" t="s">
        <v>641</v>
      </c>
      <c r="K13" s="7" t="s">
        <v>585</v>
      </c>
    </row>
    <row r="14" ht="33" customHeight="1" spans="1:11">
      <c r="A14" s="19" t="s">
        <v>652</v>
      </c>
      <c r="B14" s="19"/>
      <c r="C14" s="20" t="s">
        <v>587</v>
      </c>
      <c r="D14" s="20" t="s">
        <v>588</v>
      </c>
      <c r="E14" s="19" t="s">
        <v>581</v>
      </c>
      <c r="F14" s="19" t="s">
        <v>582</v>
      </c>
      <c r="G14" s="4" t="s">
        <v>583</v>
      </c>
      <c r="H14" s="4"/>
      <c r="I14" s="4"/>
      <c r="J14" s="4"/>
      <c r="K14" s="7"/>
    </row>
    <row r="15" ht="33" customHeight="1" spans="1:11">
      <c r="A15" s="21" t="s">
        <v>589</v>
      </c>
      <c r="B15" s="22"/>
      <c r="C15" s="23" t="s">
        <v>590</v>
      </c>
      <c r="D15" s="23" t="s">
        <v>731</v>
      </c>
      <c r="E15" s="23" t="s">
        <v>592</v>
      </c>
      <c r="F15" s="23" t="s">
        <v>732</v>
      </c>
      <c r="G15" s="23" t="s">
        <v>733</v>
      </c>
      <c r="H15" s="23" t="s">
        <v>11</v>
      </c>
      <c r="I15" s="44">
        <v>20</v>
      </c>
      <c r="J15" s="44">
        <v>0</v>
      </c>
      <c r="K15" s="45" t="s">
        <v>734</v>
      </c>
    </row>
    <row r="16" ht="33" customHeight="1" spans="1:11">
      <c r="A16" s="21" t="s">
        <v>589</v>
      </c>
      <c r="B16" s="24"/>
      <c r="C16" s="23" t="s">
        <v>735</v>
      </c>
      <c r="D16" s="23" t="s">
        <v>736</v>
      </c>
      <c r="E16" s="23" t="s">
        <v>616</v>
      </c>
      <c r="F16" s="23" t="s">
        <v>593</v>
      </c>
      <c r="G16" s="23" t="s">
        <v>614</v>
      </c>
      <c r="H16" s="23" t="s">
        <v>593</v>
      </c>
      <c r="I16" s="44">
        <v>15</v>
      </c>
      <c r="J16" s="44">
        <v>15</v>
      </c>
      <c r="K16" s="45" t="s">
        <v>737</v>
      </c>
    </row>
    <row r="17" ht="33" customHeight="1" spans="1:11">
      <c r="A17" s="21" t="s">
        <v>589</v>
      </c>
      <c r="B17" s="24"/>
      <c r="C17" s="23" t="s">
        <v>659</v>
      </c>
      <c r="D17" s="23" t="s">
        <v>738</v>
      </c>
      <c r="E17" s="23" t="s">
        <v>661</v>
      </c>
      <c r="F17" s="23" t="s">
        <v>49</v>
      </c>
      <c r="G17" s="23" t="s">
        <v>739</v>
      </c>
      <c r="H17" s="23" t="s">
        <v>49</v>
      </c>
      <c r="I17" s="44">
        <v>15</v>
      </c>
      <c r="J17" s="44">
        <v>15</v>
      </c>
      <c r="K17" s="45" t="s">
        <v>737</v>
      </c>
    </row>
    <row r="18" ht="33" customHeight="1" spans="1:11">
      <c r="A18" s="21" t="s">
        <v>611</v>
      </c>
      <c r="B18" s="24"/>
      <c r="C18" s="23" t="s">
        <v>703</v>
      </c>
      <c r="D18" s="23" t="s">
        <v>740</v>
      </c>
      <c r="E18" s="23" t="s">
        <v>616</v>
      </c>
      <c r="F18" s="23" t="s">
        <v>593</v>
      </c>
      <c r="G18" s="23" t="s">
        <v>614</v>
      </c>
      <c r="H18" s="23" t="s">
        <v>593</v>
      </c>
      <c r="I18" s="44">
        <v>15</v>
      </c>
      <c r="J18" s="44">
        <v>15</v>
      </c>
      <c r="K18" s="45" t="s">
        <v>737</v>
      </c>
    </row>
    <row r="19" ht="33" customHeight="1" spans="1:11">
      <c r="A19" s="21" t="s">
        <v>611</v>
      </c>
      <c r="B19" s="24"/>
      <c r="C19" s="23" t="s">
        <v>703</v>
      </c>
      <c r="D19" s="23" t="s">
        <v>741</v>
      </c>
      <c r="E19" s="23" t="s">
        <v>592</v>
      </c>
      <c r="F19" s="23" t="s">
        <v>111</v>
      </c>
      <c r="G19" s="23" t="s">
        <v>739</v>
      </c>
      <c r="H19" s="23" t="s">
        <v>111</v>
      </c>
      <c r="I19" s="44">
        <v>15</v>
      </c>
      <c r="J19" s="44">
        <v>15</v>
      </c>
      <c r="K19" s="45" t="s">
        <v>737</v>
      </c>
    </row>
    <row r="20" ht="33" customHeight="1" spans="1:11">
      <c r="A20" s="21" t="s">
        <v>622</v>
      </c>
      <c r="B20" s="24"/>
      <c r="C20" s="23" t="s">
        <v>667</v>
      </c>
      <c r="D20" s="23" t="s">
        <v>742</v>
      </c>
      <c r="E20" s="23" t="s">
        <v>592</v>
      </c>
      <c r="F20" s="23" t="s">
        <v>627</v>
      </c>
      <c r="G20" s="23" t="s">
        <v>614</v>
      </c>
      <c r="H20" s="23" t="s">
        <v>627</v>
      </c>
      <c r="I20" s="44">
        <v>10</v>
      </c>
      <c r="J20" s="44">
        <v>10</v>
      </c>
      <c r="K20" s="45" t="s">
        <v>737</v>
      </c>
    </row>
    <row r="21" ht="20" customHeight="1" spans="1:11">
      <c r="A21" s="14" t="s">
        <v>669</v>
      </c>
      <c r="B21" s="14"/>
      <c r="C21" s="14"/>
      <c r="D21" s="15" t="s">
        <v>573</v>
      </c>
      <c r="E21" s="15"/>
      <c r="F21" s="15"/>
      <c r="G21" s="15"/>
      <c r="H21" s="15"/>
      <c r="I21" s="15"/>
      <c r="J21" s="15"/>
      <c r="K21" s="15"/>
    </row>
    <row r="22" ht="20" customHeight="1" spans="1:11">
      <c r="A22" s="4" t="s">
        <v>670</v>
      </c>
      <c r="B22" s="4"/>
      <c r="C22" s="4"/>
      <c r="D22" s="4"/>
      <c r="E22" s="4"/>
      <c r="F22" s="4"/>
      <c r="G22" s="4"/>
      <c r="H22" s="4"/>
      <c r="I22" s="14" t="s">
        <v>671</v>
      </c>
      <c r="J22" s="14" t="s">
        <v>672</v>
      </c>
      <c r="K22" s="14" t="s">
        <v>673</v>
      </c>
    </row>
    <row r="23" ht="20" customHeight="1" spans="1:11">
      <c r="A23" s="4"/>
      <c r="B23" s="4"/>
      <c r="C23" s="4"/>
      <c r="D23" s="4"/>
      <c r="E23" s="4"/>
      <c r="F23" s="4"/>
      <c r="G23" s="4"/>
      <c r="H23" s="4"/>
      <c r="I23" s="35">
        <v>100</v>
      </c>
      <c r="J23" s="35">
        <v>80</v>
      </c>
      <c r="K23" s="14" t="s">
        <v>743</v>
      </c>
    </row>
    <row r="24" s="1" customFormat="1" ht="73" customHeight="1" spans="1:11">
      <c r="A24" s="31" t="s">
        <v>675</v>
      </c>
      <c r="B24" s="32"/>
      <c r="C24" s="32"/>
      <c r="D24" s="32"/>
      <c r="E24" s="32"/>
      <c r="F24" s="32"/>
      <c r="G24" s="32"/>
      <c r="H24" s="32"/>
      <c r="I24" s="32"/>
      <c r="J24" s="32"/>
      <c r="K24" s="32"/>
    </row>
    <row r="25" s="1" customFormat="1" ht="21" customHeight="1" spans="1:11">
      <c r="A25" s="33" t="s">
        <v>676</v>
      </c>
      <c r="B25" s="33"/>
      <c r="C25" s="33"/>
      <c r="D25" s="33"/>
      <c r="E25" s="33"/>
      <c r="F25" s="33"/>
      <c r="G25" s="33"/>
      <c r="H25" s="33"/>
      <c r="I25" s="33"/>
      <c r="J25" s="33"/>
      <c r="K25" s="33"/>
    </row>
    <row r="26" s="1" customFormat="1" ht="18" customHeight="1" spans="1:11">
      <c r="A26" s="33" t="s">
        <v>677</v>
      </c>
      <c r="B26" s="33"/>
      <c r="C26" s="33"/>
      <c r="D26" s="33"/>
      <c r="E26" s="33"/>
      <c r="F26" s="33"/>
      <c r="G26" s="33"/>
      <c r="H26" s="33"/>
      <c r="I26" s="33"/>
      <c r="J26" s="33"/>
      <c r="K26"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10:A11"/>
    <mergeCell ref="H13:H14"/>
    <mergeCell ref="I7:I9"/>
    <mergeCell ref="I13:I14"/>
    <mergeCell ref="J13:J14"/>
    <mergeCell ref="K7:K9"/>
    <mergeCell ref="K13:K14"/>
    <mergeCell ref="A22:H2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6" t="s">
        <v>114</v>
      </c>
    </row>
    <row r="2" ht="14.25" spans="12:12">
      <c r="L2" s="136" t="s">
        <v>115</v>
      </c>
    </row>
    <row r="3" ht="14.25" spans="1:12">
      <c r="A3" s="136" t="s">
        <v>2</v>
      </c>
      <c r="L3" s="136" t="s">
        <v>3</v>
      </c>
    </row>
    <row r="4" ht="19.5" customHeight="1" spans="1:12">
      <c r="A4" s="137" t="s">
        <v>6</v>
      </c>
      <c r="B4" s="137"/>
      <c r="C4" s="137"/>
      <c r="D4" s="137"/>
      <c r="E4" s="142" t="s">
        <v>97</v>
      </c>
      <c r="F4" s="142" t="s">
        <v>116</v>
      </c>
      <c r="G4" s="142" t="s">
        <v>117</v>
      </c>
      <c r="H4" s="142" t="s">
        <v>118</v>
      </c>
      <c r="I4" s="142"/>
      <c r="J4" s="142" t="s">
        <v>119</v>
      </c>
      <c r="K4" s="142" t="s">
        <v>120</v>
      </c>
      <c r="L4" s="142" t="s">
        <v>121</v>
      </c>
    </row>
    <row r="5" ht="19.5" customHeight="1" spans="1:12">
      <c r="A5" s="142" t="s">
        <v>122</v>
      </c>
      <c r="B5" s="142"/>
      <c r="C5" s="142"/>
      <c r="D5" s="137" t="s">
        <v>123</v>
      </c>
      <c r="E5" s="142"/>
      <c r="F5" s="142"/>
      <c r="G5" s="142"/>
      <c r="H5" s="142" t="s">
        <v>124</v>
      </c>
      <c r="I5" s="142" t="s">
        <v>125</v>
      </c>
      <c r="J5" s="142"/>
      <c r="K5" s="142"/>
      <c r="L5" s="142" t="s">
        <v>124</v>
      </c>
    </row>
    <row r="6" ht="19.5" customHeight="1" spans="1:12">
      <c r="A6" s="142"/>
      <c r="B6" s="142"/>
      <c r="C6" s="142"/>
      <c r="D6" s="137"/>
      <c r="E6" s="142"/>
      <c r="F6" s="142"/>
      <c r="G6" s="142"/>
      <c r="H6" s="142"/>
      <c r="I6" s="142"/>
      <c r="J6" s="142"/>
      <c r="K6" s="142"/>
      <c r="L6" s="142"/>
    </row>
    <row r="7" ht="19.5" customHeight="1" spans="1:12">
      <c r="A7" s="142"/>
      <c r="B7" s="142"/>
      <c r="C7" s="142"/>
      <c r="D7" s="137"/>
      <c r="E7" s="142"/>
      <c r="F7" s="142"/>
      <c r="G7" s="142"/>
      <c r="H7" s="142"/>
      <c r="I7" s="142"/>
      <c r="J7" s="142"/>
      <c r="K7" s="142"/>
      <c r="L7" s="142"/>
    </row>
    <row r="8" ht="19.5" customHeight="1" spans="1:12">
      <c r="A8" s="137" t="s">
        <v>126</v>
      </c>
      <c r="B8" s="137" t="s">
        <v>127</v>
      </c>
      <c r="C8" s="137" t="s">
        <v>128</v>
      </c>
      <c r="D8" s="137" t="s">
        <v>10</v>
      </c>
      <c r="E8" s="142" t="s">
        <v>11</v>
      </c>
      <c r="F8" s="142" t="s">
        <v>12</v>
      </c>
      <c r="G8" s="142" t="s">
        <v>20</v>
      </c>
      <c r="H8" s="142" t="s">
        <v>24</v>
      </c>
      <c r="I8" s="142" t="s">
        <v>28</v>
      </c>
      <c r="J8" s="142" t="s">
        <v>32</v>
      </c>
      <c r="K8" s="142" t="s">
        <v>36</v>
      </c>
      <c r="L8" s="142" t="s">
        <v>40</v>
      </c>
    </row>
    <row r="9" ht="19.5" customHeight="1" spans="1:12">
      <c r="A9" s="137"/>
      <c r="B9" s="137"/>
      <c r="C9" s="137"/>
      <c r="D9" s="137" t="s">
        <v>129</v>
      </c>
      <c r="E9" s="139">
        <v>36172325.55</v>
      </c>
      <c r="F9" s="139">
        <v>36062325.55</v>
      </c>
      <c r="G9" s="139">
        <v>0</v>
      </c>
      <c r="H9" s="139">
        <v>0</v>
      </c>
      <c r="I9" s="139"/>
      <c r="J9" s="139">
        <v>0</v>
      </c>
      <c r="K9" s="139">
        <v>0</v>
      </c>
      <c r="L9" s="139">
        <v>110000</v>
      </c>
    </row>
    <row r="10" ht="19.5" customHeight="1" spans="1:12">
      <c r="A10" s="138" t="s">
        <v>130</v>
      </c>
      <c r="B10" s="138"/>
      <c r="C10" s="138"/>
      <c r="D10" s="138" t="s">
        <v>131</v>
      </c>
      <c r="E10" s="139">
        <v>26634770.19</v>
      </c>
      <c r="F10" s="139">
        <v>26524770.19</v>
      </c>
      <c r="G10" s="139">
        <v>0</v>
      </c>
      <c r="H10" s="139">
        <v>0</v>
      </c>
      <c r="I10" s="139"/>
      <c r="J10" s="139">
        <v>0</v>
      </c>
      <c r="K10" s="139">
        <v>0</v>
      </c>
      <c r="L10" s="139">
        <v>110000</v>
      </c>
    </row>
    <row r="11" ht="19.5" customHeight="1" spans="1:12">
      <c r="A11" s="138" t="s">
        <v>132</v>
      </c>
      <c r="B11" s="138"/>
      <c r="C11" s="138"/>
      <c r="D11" s="138" t="s">
        <v>133</v>
      </c>
      <c r="E11" s="139">
        <v>26634770.19</v>
      </c>
      <c r="F11" s="139">
        <v>26524770.19</v>
      </c>
      <c r="G11" s="139">
        <v>0</v>
      </c>
      <c r="H11" s="139">
        <v>0</v>
      </c>
      <c r="I11" s="139"/>
      <c r="J11" s="139">
        <v>0</v>
      </c>
      <c r="K11" s="139">
        <v>0</v>
      </c>
      <c r="L11" s="139">
        <v>110000</v>
      </c>
    </row>
    <row r="12" ht="19.5" customHeight="1" spans="1:12">
      <c r="A12" s="138" t="s">
        <v>134</v>
      </c>
      <c r="B12" s="138"/>
      <c r="C12" s="138"/>
      <c r="D12" s="138" t="s">
        <v>135</v>
      </c>
      <c r="E12" s="139">
        <v>23142176.84</v>
      </c>
      <c r="F12" s="139">
        <v>23142176.84</v>
      </c>
      <c r="G12" s="139">
        <v>0</v>
      </c>
      <c r="H12" s="139">
        <v>0</v>
      </c>
      <c r="I12" s="139"/>
      <c r="J12" s="139">
        <v>0</v>
      </c>
      <c r="K12" s="139">
        <v>0</v>
      </c>
      <c r="L12" s="139">
        <v>0</v>
      </c>
    </row>
    <row r="13" ht="19.5" customHeight="1" spans="1:12">
      <c r="A13" s="138" t="s">
        <v>136</v>
      </c>
      <c r="B13" s="138"/>
      <c r="C13" s="138"/>
      <c r="D13" s="138" t="s">
        <v>137</v>
      </c>
      <c r="E13" s="139">
        <v>569887.1</v>
      </c>
      <c r="F13" s="139">
        <v>569887.1</v>
      </c>
      <c r="G13" s="139">
        <v>0</v>
      </c>
      <c r="H13" s="139">
        <v>0</v>
      </c>
      <c r="I13" s="139"/>
      <c r="J13" s="139">
        <v>0</v>
      </c>
      <c r="K13" s="139">
        <v>0</v>
      </c>
      <c r="L13" s="139">
        <v>0</v>
      </c>
    </row>
    <row r="14" ht="19.5" customHeight="1" spans="1:12">
      <c r="A14" s="138" t="s">
        <v>138</v>
      </c>
      <c r="B14" s="138"/>
      <c r="C14" s="138"/>
      <c r="D14" s="138" t="s">
        <v>139</v>
      </c>
      <c r="E14" s="139">
        <v>440212.8</v>
      </c>
      <c r="F14" s="139">
        <v>440212.8</v>
      </c>
      <c r="G14" s="139">
        <v>0</v>
      </c>
      <c r="H14" s="139">
        <v>0</v>
      </c>
      <c r="I14" s="139"/>
      <c r="J14" s="139">
        <v>0</v>
      </c>
      <c r="K14" s="139">
        <v>0</v>
      </c>
      <c r="L14" s="139">
        <v>0</v>
      </c>
    </row>
    <row r="15" ht="19.5" customHeight="1" spans="1:12">
      <c r="A15" s="138" t="s">
        <v>140</v>
      </c>
      <c r="B15" s="138"/>
      <c r="C15" s="138"/>
      <c r="D15" s="138" t="s">
        <v>141</v>
      </c>
      <c r="E15" s="139">
        <v>340000</v>
      </c>
      <c r="F15" s="139">
        <v>340000</v>
      </c>
      <c r="G15" s="139">
        <v>0</v>
      </c>
      <c r="H15" s="139">
        <v>0</v>
      </c>
      <c r="I15" s="139"/>
      <c r="J15" s="139">
        <v>0</v>
      </c>
      <c r="K15" s="139">
        <v>0</v>
      </c>
      <c r="L15" s="139">
        <v>0</v>
      </c>
    </row>
    <row r="16" ht="19.5" customHeight="1" spans="1:12">
      <c r="A16" s="138" t="s">
        <v>142</v>
      </c>
      <c r="B16" s="138"/>
      <c r="C16" s="138"/>
      <c r="D16" s="138" t="s">
        <v>143</v>
      </c>
      <c r="E16" s="139">
        <v>2002493.45</v>
      </c>
      <c r="F16" s="139">
        <v>2002493.45</v>
      </c>
      <c r="G16" s="139">
        <v>0</v>
      </c>
      <c r="H16" s="139">
        <v>0</v>
      </c>
      <c r="I16" s="139"/>
      <c r="J16" s="139">
        <v>0</v>
      </c>
      <c r="K16" s="139">
        <v>0</v>
      </c>
      <c r="L16" s="139">
        <v>0</v>
      </c>
    </row>
    <row r="17" ht="19.5" customHeight="1" spans="1:12">
      <c r="A17" s="138" t="s">
        <v>144</v>
      </c>
      <c r="B17" s="138"/>
      <c r="C17" s="138"/>
      <c r="D17" s="138" t="s">
        <v>145</v>
      </c>
      <c r="E17" s="139">
        <v>140000</v>
      </c>
      <c r="F17" s="139">
        <v>30000</v>
      </c>
      <c r="G17" s="139">
        <v>0</v>
      </c>
      <c r="H17" s="139">
        <v>0</v>
      </c>
      <c r="I17" s="139"/>
      <c r="J17" s="139">
        <v>0</v>
      </c>
      <c r="K17" s="139">
        <v>0</v>
      </c>
      <c r="L17" s="139">
        <v>110000</v>
      </c>
    </row>
    <row r="18" ht="19.5" customHeight="1" spans="1:12">
      <c r="A18" s="138" t="s">
        <v>146</v>
      </c>
      <c r="B18" s="138"/>
      <c r="C18" s="138"/>
      <c r="D18" s="138" t="s">
        <v>147</v>
      </c>
      <c r="E18" s="139">
        <v>50000</v>
      </c>
      <c r="F18" s="139">
        <v>50000</v>
      </c>
      <c r="G18" s="139">
        <v>0</v>
      </c>
      <c r="H18" s="139">
        <v>0</v>
      </c>
      <c r="I18" s="139"/>
      <c r="J18" s="139">
        <v>0</v>
      </c>
      <c r="K18" s="139">
        <v>0</v>
      </c>
      <c r="L18" s="139">
        <v>0</v>
      </c>
    </row>
    <row r="19" ht="19.5" customHeight="1" spans="1:12">
      <c r="A19" s="138" t="s">
        <v>148</v>
      </c>
      <c r="B19" s="138"/>
      <c r="C19" s="138"/>
      <c r="D19" s="138" t="s">
        <v>149</v>
      </c>
      <c r="E19" s="139">
        <v>50000</v>
      </c>
      <c r="F19" s="139">
        <v>50000</v>
      </c>
      <c r="G19" s="139">
        <v>0</v>
      </c>
      <c r="H19" s="139">
        <v>0</v>
      </c>
      <c r="I19" s="139"/>
      <c r="J19" s="139">
        <v>0</v>
      </c>
      <c r="K19" s="139">
        <v>0</v>
      </c>
      <c r="L19" s="139">
        <v>0</v>
      </c>
    </row>
    <row r="20" ht="19.5" customHeight="1" spans="1:12">
      <c r="A20" s="138" t="s">
        <v>150</v>
      </c>
      <c r="B20" s="138"/>
      <c r="C20" s="138"/>
      <c r="D20" s="138" t="s">
        <v>151</v>
      </c>
      <c r="E20" s="139">
        <v>50000</v>
      </c>
      <c r="F20" s="139">
        <v>50000</v>
      </c>
      <c r="G20" s="139">
        <v>0</v>
      </c>
      <c r="H20" s="139">
        <v>0</v>
      </c>
      <c r="I20" s="139"/>
      <c r="J20" s="139">
        <v>0</v>
      </c>
      <c r="K20" s="139">
        <v>0</v>
      </c>
      <c r="L20" s="139">
        <v>0</v>
      </c>
    </row>
    <row r="21" ht="19.5" customHeight="1" spans="1:12">
      <c r="A21" s="138" t="s">
        <v>152</v>
      </c>
      <c r="B21" s="138"/>
      <c r="C21" s="138"/>
      <c r="D21" s="138" t="s">
        <v>153</v>
      </c>
      <c r="E21" s="139">
        <v>4395448.27</v>
      </c>
      <c r="F21" s="139">
        <v>4395448.27</v>
      </c>
      <c r="G21" s="139">
        <v>0</v>
      </c>
      <c r="H21" s="139">
        <v>0</v>
      </c>
      <c r="I21" s="139"/>
      <c r="J21" s="139">
        <v>0</v>
      </c>
      <c r="K21" s="139">
        <v>0</v>
      </c>
      <c r="L21" s="139">
        <v>0</v>
      </c>
    </row>
    <row r="22" ht="19.5" customHeight="1" spans="1:12">
      <c r="A22" s="138" t="s">
        <v>154</v>
      </c>
      <c r="B22" s="138"/>
      <c r="C22" s="138"/>
      <c r="D22" s="138" t="s">
        <v>155</v>
      </c>
      <c r="E22" s="139">
        <v>4343464.27</v>
      </c>
      <c r="F22" s="139">
        <v>4343464.27</v>
      </c>
      <c r="G22" s="139">
        <v>0</v>
      </c>
      <c r="H22" s="139">
        <v>0</v>
      </c>
      <c r="I22" s="139"/>
      <c r="J22" s="139">
        <v>0</v>
      </c>
      <c r="K22" s="139">
        <v>0</v>
      </c>
      <c r="L22" s="139">
        <v>0</v>
      </c>
    </row>
    <row r="23" ht="19.5" customHeight="1" spans="1:12">
      <c r="A23" s="138" t="s">
        <v>156</v>
      </c>
      <c r="B23" s="138"/>
      <c r="C23" s="138"/>
      <c r="D23" s="138" t="s">
        <v>157</v>
      </c>
      <c r="E23" s="139">
        <v>1463026</v>
      </c>
      <c r="F23" s="139">
        <v>1463026</v>
      </c>
      <c r="G23" s="139">
        <v>0</v>
      </c>
      <c r="H23" s="139">
        <v>0</v>
      </c>
      <c r="I23" s="139"/>
      <c r="J23" s="139">
        <v>0</v>
      </c>
      <c r="K23" s="139">
        <v>0</v>
      </c>
      <c r="L23" s="139">
        <v>0</v>
      </c>
    </row>
    <row r="24" ht="19.5" customHeight="1" spans="1:12">
      <c r="A24" s="138" t="s">
        <v>158</v>
      </c>
      <c r="B24" s="138"/>
      <c r="C24" s="138"/>
      <c r="D24" s="138" t="s">
        <v>159</v>
      </c>
      <c r="E24" s="139">
        <v>28800</v>
      </c>
      <c r="F24" s="139">
        <v>28800</v>
      </c>
      <c r="G24" s="139">
        <v>0</v>
      </c>
      <c r="H24" s="139">
        <v>0</v>
      </c>
      <c r="I24" s="139"/>
      <c r="J24" s="139">
        <v>0</v>
      </c>
      <c r="K24" s="139">
        <v>0</v>
      </c>
      <c r="L24" s="139">
        <v>0</v>
      </c>
    </row>
    <row r="25" ht="19.5" customHeight="1" spans="1:12">
      <c r="A25" s="138" t="s">
        <v>160</v>
      </c>
      <c r="B25" s="138"/>
      <c r="C25" s="138"/>
      <c r="D25" s="138" t="s">
        <v>161</v>
      </c>
      <c r="E25" s="139">
        <v>2762182.4</v>
      </c>
      <c r="F25" s="139">
        <v>2762182.4</v>
      </c>
      <c r="G25" s="139">
        <v>0</v>
      </c>
      <c r="H25" s="139">
        <v>0</v>
      </c>
      <c r="I25" s="139"/>
      <c r="J25" s="139">
        <v>0</v>
      </c>
      <c r="K25" s="139">
        <v>0</v>
      </c>
      <c r="L25" s="139">
        <v>0</v>
      </c>
    </row>
    <row r="26" ht="19.5" customHeight="1" spans="1:12">
      <c r="A26" s="138" t="s">
        <v>162</v>
      </c>
      <c r="B26" s="138"/>
      <c r="C26" s="138"/>
      <c r="D26" s="138" t="s">
        <v>163</v>
      </c>
      <c r="E26" s="139">
        <v>89455.87</v>
      </c>
      <c r="F26" s="139">
        <v>89455.87</v>
      </c>
      <c r="G26" s="139">
        <v>0</v>
      </c>
      <c r="H26" s="139">
        <v>0</v>
      </c>
      <c r="I26" s="139"/>
      <c r="J26" s="139">
        <v>0</v>
      </c>
      <c r="K26" s="139">
        <v>0</v>
      </c>
      <c r="L26" s="139">
        <v>0</v>
      </c>
    </row>
    <row r="27" ht="19.5" customHeight="1" spans="1:12">
      <c r="A27" s="138" t="s">
        <v>164</v>
      </c>
      <c r="B27" s="138"/>
      <c r="C27" s="138"/>
      <c r="D27" s="138" t="s">
        <v>165</v>
      </c>
      <c r="E27" s="139">
        <v>51984</v>
      </c>
      <c r="F27" s="139">
        <v>51984</v>
      </c>
      <c r="G27" s="139">
        <v>0</v>
      </c>
      <c r="H27" s="139">
        <v>0</v>
      </c>
      <c r="I27" s="139"/>
      <c r="J27" s="139">
        <v>0</v>
      </c>
      <c r="K27" s="139">
        <v>0</v>
      </c>
      <c r="L27" s="139">
        <v>0</v>
      </c>
    </row>
    <row r="28" ht="19.5" customHeight="1" spans="1:12">
      <c r="A28" s="138" t="s">
        <v>166</v>
      </c>
      <c r="B28" s="138"/>
      <c r="C28" s="138"/>
      <c r="D28" s="138" t="s">
        <v>167</v>
      </c>
      <c r="E28" s="139">
        <v>51984</v>
      </c>
      <c r="F28" s="139">
        <v>51984</v>
      </c>
      <c r="G28" s="139">
        <v>0</v>
      </c>
      <c r="H28" s="139">
        <v>0</v>
      </c>
      <c r="I28" s="139"/>
      <c r="J28" s="139">
        <v>0</v>
      </c>
      <c r="K28" s="139">
        <v>0</v>
      </c>
      <c r="L28" s="139">
        <v>0</v>
      </c>
    </row>
    <row r="29" ht="19.5" customHeight="1" spans="1:12">
      <c r="A29" s="138" t="s">
        <v>168</v>
      </c>
      <c r="B29" s="138"/>
      <c r="C29" s="138"/>
      <c r="D29" s="138" t="s">
        <v>169</v>
      </c>
      <c r="E29" s="139">
        <v>2585090.09</v>
      </c>
      <c r="F29" s="139">
        <v>2585090.09</v>
      </c>
      <c r="G29" s="139">
        <v>0</v>
      </c>
      <c r="H29" s="139">
        <v>0</v>
      </c>
      <c r="I29" s="139"/>
      <c r="J29" s="139">
        <v>0</v>
      </c>
      <c r="K29" s="139">
        <v>0</v>
      </c>
      <c r="L29" s="139">
        <v>0</v>
      </c>
    </row>
    <row r="30" ht="19.5" customHeight="1" spans="1:12">
      <c r="A30" s="138" t="s">
        <v>170</v>
      </c>
      <c r="B30" s="138"/>
      <c r="C30" s="138"/>
      <c r="D30" s="138" t="s">
        <v>171</v>
      </c>
      <c r="E30" s="139">
        <v>2577246.27</v>
      </c>
      <c r="F30" s="139">
        <v>2577246.27</v>
      </c>
      <c r="G30" s="139">
        <v>0</v>
      </c>
      <c r="H30" s="139">
        <v>0</v>
      </c>
      <c r="I30" s="139"/>
      <c r="J30" s="139">
        <v>0</v>
      </c>
      <c r="K30" s="139">
        <v>0</v>
      </c>
      <c r="L30" s="139">
        <v>0</v>
      </c>
    </row>
    <row r="31" ht="19.5" customHeight="1" spans="1:12">
      <c r="A31" s="138" t="s">
        <v>172</v>
      </c>
      <c r="B31" s="138"/>
      <c r="C31" s="138"/>
      <c r="D31" s="138" t="s">
        <v>173</v>
      </c>
      <c r="E31" s="139">
        <v>1314485.12</v>
      </c>
      <c r="F31" s="139">
        <v>1314485.12</v>
      </c>
      <c r="G31" s="139">
        <v>0</v>
      </c>
      <c r="H31" s="139">
        <v>0</v>
      </c>
      <c r="I31" s="139"/>
      <c r="J31" s="139">
        <v>0</v>
      </c>
      <c r="K31" s="139">
        <v>0</v>
      </c>
      <c r="L31" s="139">
        <v>0</v>
      </c>
    </row>
    <row r="32" ht="19.5" customHeight="1" spans="1:12">
      <c r="A32" s="138" t="s">
        <v>174</v>
      </c>
      <c r="B32" s="138"/>
      <c r="C32" s="138"/>
      <c r="D32" s="138" t="s">
        <v>175</v>
      </c>
      <c r="E32" s="139">
        <v>121586.78</v>
      </c>
      <c r="F32" s="139">
        <v>121586.78</v>
      </c>
      <c r="G32" s="139">
        <v>0</v>
      </c>
      <c r="H32" s="139">
        <v>0</v>
      </c>
      <c r="I32" s="139"/>
      <c r="J32" s="139">
        <v>0</v>
      </c>
      <c r="K32" s="139">
        <v>0</v>
      </c>
      <c r="L32" s="139">
        <v>0</v>
      </c>
    </row>
    <row r="33" ht="19.5" customHeight="1" spans="1:12">
      <c r="A33" s="138" t="s">
        <v>176</v>
      </c>
      <c r="B33" s="138"/>
      <c r="C33" s="138"/>
      <c r="D33" s="138" t="s">
        <v>177</v>
      </c>
      <c r="E33" s="139">
        <v>969221.86</v>
      </c>
      <c r="F33" s="139">
        <v>969221.86</v>
      </c>
      <c r="G33" s="139">
        <v>0</v>
      </c>
      <c r="H33" s="139">
        <v>0</v>
      </c>
      <c r="I33" s="139"/>
      <c r="J33" s="139">
        <v>0</v>
      </c>
      <c r="K33" s="139">
        <v>0</v>
      </c>
      <c r="L33" s="139">
        <v>0</v>
      </c>
    </row>
    <row r="34" ht="19.5" customHeight="1" spans="1:12">
      <c r="A34" s="138" t="s">
        <v>178</v>
      </c>
      <c r="B34" s="138"/>
      <c r="C34" s="138"/>
      <c r="D34" s="138" t="s">
        <v>179</v>
      </c>
      <c r="E34" s="139">
        <v>171952.51</v>
      </c>
      <c r="F34" s="139">
        <v>171952.51</v>
      </c>
      <c r="G34" s="139">
        <v>0</v>
      </c>
      <c r="H34" s="139">
        <v>0</v>
      </c>
      <c r="I34" s="139"/>
      <c r="J34" s="139">
        <v>0</v>
      </c>
      <c r="K34" s="139">
        <v>0</v>
      </c>
      <c r="L34" s="139">
        <v>0</v>
      </c>
    </row>
    <row r="35" ht="19.5" customHeight="1" spans="1:12">
      <c r="A35" s="138" t="s">
        <v>180</v>
      </c>
      <c r="B35" s="138"/>
      <c r="C35" s="138"/>
      <c r="D35" s="138" t="s">
        <v>181</v>
      </c>
      <c r="E35" s="139">
        <v>7843.82</v>
      </c>
      <c r="F35" s="139">
        <v>7843.82</v>
      </c>
      <c r="G35" s="139">
        <v>0</v>
      </c>
      <c r="H35" s="139">
        <v>0</v>
      </c>
      <c r="I35" s="139"/>
      <c r="J35" s="139">
        <v>0</v>
      </c>
      <c r="K35" s="139">
        <v>0</v>
      </c>
      <c r="L35" s="139">
        <v>0</v>
      </c>
    </row>
    <row r="36" ht="19.5" customHeight="1" spans="1:12">
      <c r="A36" s="138" t="s">
        <v>182</v>
      </c>
      <c r="B36" s="138"/>
      <c r="C36" s="138"/>
      <c r="D36" s="138" t="s">
        <v>183</v>
      </c>
      <c r="E36" s="139">
        <v>7843.82</v>
      </c>
      <c r="F36" s="139">
        <v>7843.82</v>
      </c>
      <c r="G36" s="139">
        <v>0</v>
      </c>
      <c r="H36" s="139">
        <v>0</v>
      </c>
      <c r="I36" s="139"/>
      <c r="J36" s="139">
        <v>0</v>
      </c>
      <c r="K36" s="139">
        <v>0</v>
      </c>
      <c r="L36" s="139">
        <v>0</v>
      </c>
    </row>
    <row r="37" ht="19.5" customHeight="1" spans="1:12">
      <c r="A37" s="138" t="s">
        <v>184</v>
      </c>
      <c r="B37" s="138"/>
      <c r="C37" s="138"/>
      <c r="D37" s="138" t="s">
        <v>185</v>
      </c>
      <c r="E37" s="139">
        <v>2507017</v>
      </c>
      <c r="F37" s="139">
        <v>2507017</v>
      </c>
      <c r="G37" s="139">
        <v>0</v>
      </c>
      <c r="H37" s="139">
        <v>0</v>
      </c>
      <c r="I37" s="139"/>
      <c r="J37" s="139">
        <v>0</v>
      </c>
      <c r="K37" s="139">
        <v>0</v>
      </c>
      <c r="L37" s="139">
        <v>0</v>
      </c>
    </row>
    <row r="38" ht="19.5" customHeight="1" spans="1:12">
      <c r="A38" s="138" t="s">
        <v>186</v>
      </c>
      <c r="B38" s="138"/>
      <c r="C38" s="138"/>
      <c r="D38" s="138" t="s">
        <v>187</v>
      </c>
      <c r="E38" s="139">
        <v>2507017</v>
      </c>
      <c r="F38" s="139">
        <v>2507017</v>
      </c>
      <c r="G38" s="139">
        <v>0</v>
      </c>
      <c r="H38" s="139">
        <v>0</v>
      </c>
      <c r="I38" s="139"/>
      <c r="J38" s="139">
        <v>0</v>
      </c>
      <c r="K38" s="139">
        <v>0</v>
      </c>
      <c r="L38" s="139">
        <v>0</v>
      </c>
    </row>
    <row r="39" ht="19.5" customHeight="1" spans="1:12">
      <c r="A39" s="138" t="s">
        <v>188</v>
      </c>
      <c r="B39" s="138"/>
      <c r="C39" s="138"/>
      <c r="D39" s="138" t="s">
        <v>189</v>
      </c>
      <c r="E39" s="139">
        <v>2507017</v>
      </c>
      <c r="F39" s="139">
        <v>2507017</v>
      </c>
      <c r="G39" s="139">
        <v>0</v>
      </c>
      <c r="H39" s="139">
        <v>0</v>
      </c>
      <c r="I39" s="139"/>
      <c r="J39" s="139">
        <v>0</v>
      </c>
      <c r="K39" s="139">
        <v>0</v>
      </c>
      <c r="L39" s="139">
        <v>0</v>
      </c>
    </row>
    <row r="40" ht="19.5" customHeight="1" spans="1:12">
      <c r="A40" s="138" t="s">
        <v>190</v>
      </c>
      <c r="B40" s="138"/>
      <c r="C40" s="138"/>
      <c r="D40" s="138"/>
      <c r="E40" s="138"/>
      <c r="F40" s="138"/>
      <c r="G40" s="138"/>
      <c r="H40" s="138"/>
      <c r="I40" s="138"/>
      <c r="J40" s="138"/>
      <c r="K40" s="138"/>
      <c r="L40" s="138"/>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7" workbookViewId="0">
      <selection activeCell="R9" sqref="R9"/>
    </sheetView>
  </sheetViews>
  <sheetFormatPr defaultColWidth="9" defaultRowHeight="13.5"/>
  <cols>
    <col min="3" max="3" width="19.625" customWidth="1"/>
    <col min="4" max="4" width="22" customWidth="1"/>
    <col min="5" max="5" width="8.5" customWidth="1"/>
    <col min="6" max="6" width="11.5" customWidth="1"/>
    <col min="8" max="8" width="11.5" customWidth="1"/>
    <col min="9" max="10" width="9.375"/>
    <col min="11" max="11" width="12.625" customWidth="1"/>
  </cols>
  <sheetData>
    <row r="1" ht="25.5" spans="1:11">
      <c r="A1" s="2" t="s">
        <v>631</v>
      </c>
      <c r="B1" s="2"/>
      <c r="C1" s="2"/>
      <c r="D1" s="2"/>
      <c r="E1" s="2"/>
      <c r="F1" s="2"/>
      <c r="G1" s="2"/>
      <c r="H1" s="2"/>
      <c r="I1" s="2"/>
      <c r="J1" s="2"/>
      <c r="K1" s="2"/>
    </row>
    <row r="2" s="1" customFormat="1" ht="25.5" spans="1:11">
      <c r="A2" s="3"/>
      <c r="B2" s="3"/>
      <c r="C2" s="3"/>
      <c r="D2" s="3"/>
      <c r="E2" s="3"/>
      <c r="F2" s="3"/>
      <c r="G2" s="3"/>
      <c r="H2" s="3"/>
      <c r="I2" s="3"/>
      <c r="J2" s="3"/>
      <c r="K2" s="34" t="s">
        <v>744</v>
      </c>
    </row>
    <row r="3" ht="20" customHeight="1" spans="1:11">
      <c r="A3" s="4" t="s">
        <v>633</v>
      </c>
      <c r="B3" s="4"/>
      <c r="C3" s="5" t="s">
        <v>745</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66.45</v>
      </c>
      <c r="E6" s="12"/>
      <c r="F6" s="11">
        <v>34</v>
      </c>
      <c r="G6" s="12"/>
      <c r="H6" s="13">
        <v>34</v>
      </c>
      <c r="I6" s="35">
        <v>10</v>
      </c>
      <c r="J6" s="35">
        <v>100</v>
      </c>
      <c r="K6" s="36">
        <v>10</v>
      </c>
    </row>
    <row r="7" ht="20" customHeight="1" spans="1:11">
      <c r="A7" s="7"/>
      <c r="B7" s="7"/>
      <c r="C7" s="10" t="s">
        <v>642</v>
      </c>
      <c r="D7" s="11">
        <v>66.45</v>
      </c>
      <c r="E7" s="12"/>
      <c r="F7" s="11">
        <v>34</v>
      </c>
      <c r="G7" s="12"/>
      <c r="H7" s="13">
        <v>34</v>
      </c>
      <c r="I7" s="37"/>
      <c r="J7" s="35">
        <v>100</v>
      </c>
      <c r="K7" s="38"/>
    </row>
    <row r="8" ht="20" customHeight="1" spans="1:11">
      <c r="A8" s="7"/>
      <c r="B8" s="7"/>
      <c r="C8" s="10" t="s">
        <v>643</v>
      </c>
      <c r="D8" s="11">
        <v>0</v>
      </c>
      <c r="E8" s="12"/>
      <c r="F8" s="11" t="s">
        <v>573</v>
      </c>
      <c r="G8" s="12"/>
      <c r="H8" s="13" t="s">
        <v>573</v>
      </c>
      <c r="I8" s="39"/>
      <c r="J8" s="35">
        <v>0</v>
      </c>
      <c r="K8" s="40"/>
    </row>
    <row r="9" ht="20" customHeight="1" spans="1:11">
      <c r="A9" s="7"/>
      <c r="B9" s="7"/>
      <c r="C9" s="10" t="s">
        <v>644</v>
      </c>
      <c r="D9" s="11">
        <v>0</v>
      </c>
      <c r="E9" s="12"/>
      <c r="F9" s="11" t="s">
        <v>573</v>
      </c>
      <c r="G9" s="12"/>
      <c r="H9" s="13" t="s">
        <v>573</v>
      </c>
      <c r="I9" s="41"/>
      <c r="J9" s="35">
        <v>0</v>
      </c>
      <c r="K9" s="42"/>
    </row>
    <row r="10" ht="20" customHeight="1" spans="1:11">
      <c r="A10" s="14" t="s">
        <v>645</v>
      </c>
      <c r="B10" s="6" t="s">
        <v>646</v>
      </c>
      <c r="C10" s="6"/>
      <c r="D10" s="6"/>
      <c r="E10" s="6"/>
      <c r="F10" s="6"/>
      <c r="G10" s="6"/>
      <c r="H10" s="6" t="s">
        <v>647</v>
      </c>
      <c r="I10" s="6"/>
      <c r="J10" s="6"/>
      <c r="K10" s="6"/>
    </row>
    <row r="11" ht="113" customHeight="1" spans="1:11">
      <c r="A11" s="14"/>
      <c r="B11" s="15" t="s">
        <v>746</v>
      </c>
      <c r="C11" s="15"/>
      <c r="D11" s="15"/>
      <c r="E11" s="15"/>
      <c r="F11" s="15"/>
      <c r="G11" s="15"/>
      <c r="H11" s="15" t="s">
        <v>747</v>
      </c>
      <c r="I11" s="15"/>
      <c r="J11" s="15"/>
      <c r="K11" s="15"/>
    </row>
    <row r="12" ht="22.5" spans="1:11">
      <c r="A12" s="16" t="s">
        <v>650</v>
      </c>
      <c r="B12" s="17"/>
      <c r="C12" s="17"/>
      <c r="D12" s="17"/>
      <c r="E12" s="17"/>
      <c r="F12" s="17"/>
      <c r="G12" s="17"/>
      <c r="H12" s="17"/>
      <c r="I12" s="17"/>
      <c r="J12" s="17"/>
      <c r="K12" s="43"/>
    </row>
    <row r="13" ht="20" customHeight="1" spans="1:11">
      <c r="A13" s="4" t="s">
        <v>580</v>
      </c>
      <c r="B13" s="4"/>
      <c r="C13" s="4"/>
      <c r="D13" s="4"/>
      <c r="E13" s="8" t="s">
        <v>651</v>
      </c>
      <c r="F13" s="18"/>
      <c r="G13" s="9"/>
      <c r="H13" s="4" t="s">
        <v>584</v>
      </c>
      <c r="I13" s="4" t="s">
        <v>639</v>
      </c>
      <c r="J13" s="4" t="s">
        <v>641</v>
      </c>
      <c r="K13" s="7" t="s">
        <v>585</v>
      </c>
    </row>
    <row r="14" ht="20" customHeight="1" spans="1:11">
      <c r="A14" s="19" t="s">
        <v>652</v>
      </c>
      <c r="B14" s="19"/>
      <c r="C14" s="20" t="s">
        <v>587</v>
      </c>
      <c r="D14" s="20" t="s">
        <v>588</v>
      </c>
      <c r="E14" s="19" t="s">
        <v>581</v>
      </c>
      <c r="F14" s="19" t="s">
        <v>582</v>
      </c>
      <c r="G14" s="4" t="s">
        <v>583</v>
      </c>
      <c r="H14" s="4"/>
      <c r="I14" s="4"/>
      <c r="J14" s="4"/>
      <c r="K14" s="7"/>
    </row>
    <row r="15" ht="20" customHeight="1" spans="1:11">
      <c r="A15" s="21" t="s">
        <v>589</v>
      </c>
      <c r="B15" s="22"/>
      <c r="C15" s="23" t="s">
        <v>590</v>
      </c>
      <c r="D15" s="23" t="s">
        <v>748</v>
      </c>
      <c r="E15" s="23" t="s">
        <v>592</v>
      </c>
      <c r="F15" s="23" t="s">
        <v>609</v>
      </c>
      <c r="G15" s="23" t="s">
        <v>594</v>
      </c>
      <c r="H15" s="23" t="s">
        <v>609</v>
      </c>
      <c r="I15" s="44">
        <v>20</v>
      </c>
      <c r="J15" s="44">
        <v>20</v>
      </c>
      <c r="K15" s="45" t="s">
        <v>596</v>
      </c>
    </row>
    <row r="16" ht="20" customHeight="1" spans="1:11">
      <c r="A16" s="21" t="s">
        <v>589</v>
      </c>
      <c r="B16" s="24"/>
      <c r="C16" s="23" t="s">
        <v>590</v>
      </c>
      <c r="D16" s="23" t="s">
        <v>749</v>
      </c>
      <c r="E16" s="23" t="s">
        <v>592</v>
      </c>
      <c r="F16" s="23" t="s">
        <v>593</v>
      </c>
      <c r="G16" s="23" t="s">
        <v>594</v>
      </c>
      <c r="H16" s="23" t="s">
        <v>593</v>
      </c>
      <c r="I16" s="44">
        <v>20</v>
      </c>
      <c r="J16" s="44">
        <v>20</v>
      </c>
      <c r="K16" s="45" t="s">
        <v>596</v>
      </c>
    </row>
    <row r="17" ht="20" customHeight="1" spans="1:11">
      <c r="A17" s="21" t="s">
        <v>589</v>
      </c>
      <c r="B17" s="24"/>
      <c r="C17" s="23" t="s">
        <v>659</v>
      </c>
      <c r="D17" s="23" t="s">
        <v>750</v>
      </c>
      <c r="E17" s="23" t="s">
        <v>661</v>
      </c>
      <c r="F17" s="23" t="s">
        <v>662</v>
      </c>
      <c r="G17" s="23" t="s">
        <v>663</v>
      </c>
      <c r="H17" s="23" t="s">
        <v>662</v>
      </c>
      <c r="I17" s="44">
        <v>10</v>
      </c>
      <c r="J17" s="44">
        <v>10</v>
      </c>
      <c r="K17" s="45" t="s">
        <v>596</v>
      </c>
    </row>
    <row r="18" ht="20" customHeight="1" spans="1:11">
      <c r="A18" s="21" t="s">
        <v>611</v>
      </c>
      <c r="B18" s="24"/>
      <c r="C18" s="23" t="s">
        <v>703</v>
      </c>
      <c r="D18" s="23" t="s">
        <v>618</v>
      </c>
      <c r="E18" s="23" t="s">
        <v>616</v>
      </c>
      <c r="F18" s="23" t="s">
        <v>593</v>
      </c>
      <c r="G18" s="23" t="s">
        <v>614</v>
      </c>
      <c r="H18" s="23" t="s">
        <v>593</v>
      </c>
      <c r="I18" s="44">
        <v>15</v>
      </c>
      <c r="J18" s="44">
        <v>15</v>
      </c>
      <c r="K18" s="45" t="s">
        <v>596</v>
      </c>
    </row>
    <row r="19" ht="20" customHeight="1" spans="1:11">
      <c r="A19" s="21" t="s">
        <v>611</v>
      </c>
      <c r="B19" s="24"/>
      <c r="C19" s="23" t="s">
        <v>665</v>
      </c>
      <c r="D19" s="23" t="s">
        <v>751</v>
      </c>
      <c r="E19" s="23" t="s">
        <v>616</v>
      </c>
      <c r="F19" s="23" t="s">
        <v>593</v>
      </c>
      <c r="G19" s="23" t="s">
        <v>614</v>
      </c>
      <c r="H19" s="23" t="s">
        <v>593</v>
      </c>
      <c r="I19" s="44">
        <v>15</v>
      </c>
      <c r="J19" s="44">
        <v>15</v>
      </c>
      <c r="K19" s="45" t="s">
        <v>596</v>
      </c>
    </row>
    <row r="20" ht="20" customHeight="1" spans="1:11">
      <c r="A20" s="21" t="s">
        <v>622</v>
      </c>
      <c r="B20" s="24"/>
      <c r="C20" s="23" t="s">
        <v>667</v>
      </c>
      <c r="D20" s="23" t="s">
        <v>726</v>
      </c>
      <c r="E20" s="23" t="s">
        <v>592</v>
      </c>
      <c r="F20" s="23" t="s">
        <v>627</v>
      </c>
      <c r="G20" s="23" t="s">
        <v>614</v>
      </c>
      <c r="H20" s="23" t="s">
        <v>627</v>
      </c>
      <c r="I20" s="44">
        <v>10</v>
      </c>
      <c r="J20" s="44">
        <v>10</v>
      </c>
      <c r="K20" s="45" t="s">
        <v>596</v>
      </c>
    </row>
    <row r="21" ht="20" customHeight="1" spans="1:11">
      <c r="A21" s="14" t="s">
        <v>669</v>
      </c>
      <c r="B21" s="14"/>
      <c r="C21" s="14"/>
      <c r="D21" s="15" t="s">
        <v>573</v>
      </c>
      <c r="E21" s="15"/>
      <c r="F21" s="15"/>
      <c r="G21" s="15"/>
      <c r="H21" s="15"/>
      <c r="I21" s="15"/>
      <c r="J21" s="15"/>
      <c r="K21" s="15"/>
    </row>
    <row r="22" ht="20" customHeight="1" spans="1:11">
      <c r="A22" s="4" t="s">
        <v>670</v>
      </c>
      <c r="B22" s="4"/>
      <c r="C22" s="4"/>
      <c r="D22" s="4"/>
      <c r="E22" s="4"/>
      <c r="F22" s="4"/>
      <c r="G22" s="4"/>
      <c r="H22" s="4"/>
      <c r="I22" s="14" t="s">
        <v>671</v>
      </c>
      <c r="J22" s="14" t="s">
        <v>672</v>
      </c>
      <c r="K22" s="14" t="s">
        <v>673</v>
      </c>
    </row>
    <row r="23" ht="20" customHeight="1" spans="1:11">
      <c r="A23" s="4"/>
      <c r="B23" s="4"/>
      <c r="C23" s="4"/>
      <c r="D23" s="4"/>
      <c r="E23" s="4"/>
      <c r="F23" s="4"/>
      <c r="G23" s="4"/>
      <c r="H23" s="4"/>
      <c r="I23" s="35">
        <v>100</v>
      </c>
      <c r="J23" s="35">
        <v>100</v>
      </c>
      <c r="K23" s="14" t="s">
        <v>674</v>
      </c>
    </row>
    <row r="24" ht="93" customHeight="1" spans="1:11">
      <c r="A24" s="31" t="s">
        <v>675</v>
      </c>
      <c r="B24" s="32"/>
      <c r="C24" s="32"/>
      <c r="D24" s="32"/>
      <c r="E24" s="32"/>
      <c r="F24" s="32"/>
      <c r="G24" s="32"/>
      <c r="H24" s="32"/>
      <c r="I24" s="32"/>
      <c r="J24" s="32"/>
      <c r="K24" s="32"/>
    </row>
    <row r="25" spans="1:11">
      <c r="A25" s="33" t="s">
        <v>676</v>
      </c>
      <c r="B25" s="33"/>
      <c r="C25" s="33"/>
      <c r="D25" s="33"/>
      <c r="E25" s="33"/>
      <c r="F25" s="33"/>
      <c r="G25" s="33"/>
      <c r="H25" s="33"/>
      <c r="I25" s="33"/>
      <c r="J25" s="33"/>
      <c r="K25" s="33"/>
    </row>
    <row r="26" spans="1:11">
      <c r="A26" s="33" t="s">
        <v>677</v>
      </c>
      <c r="B26" s="33"/>
      <c r="C26" s="33"/>
      <c r="D26" s="33"/>
      <c r="E26" s="33"/>
      <c r="F26" s="33"/>
      <c r="G26" s="33"/>
      <c r="H26" s="33"/>
      <c r="I26" s="33"/>
      <c r="J26" s="33"/>
      <c r="K26"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10:A11"/>
    <mergeCell ref="H13:H14"/>
    <mergeCell ref="I7:I9"/>
    <mergeCell ref="I13:I14"/>
    <mergeCell ref="J13:J14"/>
    <mergeCell ref="K7:K9"/>
    <mergeCell ref="K13:K14"/>
    <mergeCell ref="A22:H2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4" workbookViewId="0">
      <selection activeCell="F6" sqref="F6:G6"/>
    </sheetView>
  </sheetViews>
  <sheetFormatPr defaultColWidth="9" defaultRowHeight="13.5"/>
  <cols>
    <col min="3" max="3" width="20.375" customWidth="1"/>
    <col min="4" max="4" width="21.75" customWidth="1"/>
    <col min="8" max="8" width="11.5" customWidth="1"/>
    <col min="9" max="10" width="9.375"/>
    <col min="11" max="11" width="16.125" customWidth="1"/>
  </cols>
  <sheetData>
    <row r="1" ht="25.5" spans="1:11">
      <c r="A1" s="2" t="s">
        <v>631</v>
      </c>
      <c r="B1" s="2"/>
      <c r="C1" s="2"/>
      <c r="D1" s="2"/>
      <c r="E1" s="2"/>
      <c r="F1" s="2"/>
      <c r="G1" s="2"/>
      <c r="H1" s="2"/>
      <c r="I1" s="2"/>
      <c r="J1" s="2"/>
      <c r="K1" s="2"/>
    </row>
    <row r="2" s="1" customFormat="1" ht="25.5" spans="1:11">
      <c r="A2" s="3"/>
      <c r="B2" s="3"/>
      <c r="C2" s="3"/>
      <c r="D2" s="3"/>
      <c r="E2" s="3"/>
      <c r="F2" s="3"/>
      <c r="G2" s="3"/>
      <c r="H2" s="3"/>
      <c r="I2" s="3"/>
      <c r="J2" s="3"/>
      <c r="K2" s="34" t="s">
        <v>752</v>
      </c>
    </row>
    <row r="3" ht="20" customHeight="1" spans="1:11">
      <c r="A3" s="4" t="s">
        <v>633</v>
      </c>
      <c r="B3" s="4"/>
      <c r="C3" s="5" t="s">
        <v>753</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28.8</v>
      </c>
      <c r="E6" s="12"/>
      <c r="F6" s="11">
        <v>28.8</v>
      </c>
      <c r="G6" s="12"/>
      <c r="H6" s="13">
        <v>28.8</v>
      </c>
      <c r="I6" s="35">
        <v>10</v>
      </c>
      <c r="J6" s="35">
        <v>100</v>
      </c>
      <c r="K6" s="36">
        <v>10</v>
      </c>
    </row>
    <row r="7" ht="20" customHeight="1" spans="1:11">
      <c r="A7" s="7"/>
      <c r="B7" s="7"/>
      <c r="C7" s="10" t="s">
        <v>642</v>
      </c>
      <c r="D7" s="11">
        <v>28.8</v>
      </c>
      <c r="E7" s="12"/>
      <c r="F7" s="11">
        <v>28.8</v>
      </c>
      <c r="G7" s="12"/>
      <c r="H7" s="13">
        <v>28.8</v>
      </c>
      <c r="I7" s="37"/>
      <c r="J7" s="35">
        <v>100</v>
      </c>
      <c r="K7" s="38"/>
    </row>
    <row r="8" ht="20" customHeight="1" spans="1:11">
      <c r="A8" s="7"/>
      <c r="B8" s="7"/>
      <c r="C8" s="10" t="s">
        <v>643</v>
      </c>
      <c r="D8" s="11">
        <v>0</v>
      </c>
      <c r="E8" s="12"/>
      <c r="F8" s="11">
        <v>0</v>
      </c>
      <c r="G8" s="12"/>
      <c r="H8" s="13">
        <v>0</v>
      </c>
      <c r="I8" s="39"/>
      <c r="J8" s="35">
        <v>0</v>
      </c>
      <c r="K8" s="40"/>
    </row>
    <row r="9" ht="20" customHeight="1" spans="1:11">
      <c r="A9" s="7"/>
      <c r="B9" s="7"/>
      <c r="C9" s="10" t="s">
        <v>644</v>
      </c>
      <c r="D9" s="11">
        <v>0</v>
      </c>
      <c r="E9" s="12"/>
      <c r="F9" s="11">
        <v>0</v>
      </c>
      <c r="G9" s="12"/>
      <c r="H9" s="13">
        <v>0</v>
      </c>
      <c r="I9" s="41"/>
      <c r="J9" s="35">
        <v>0</v>
      </c>
      <c r="K9" s="42"/>
    </row>
    <row r="10" ht="20" customHeight="1" spans="1:11">
      <c r="A10" s="14" t="s">
        <v>645</v>
      </c>
      <c r="B10" s="6" t="s">
        <v>646</v>
      </c>
      <c r="C10" s="6"/>
      <c r="D10" s="6"/>
      <c r="E10" s="6"/>
      <c r="F10" s="6"/>
      <c r="G10" s="6"/>
      <c r="H10" s="6" t="s">
        <v>647</v>
      </c>
      <c r="I10" s="6"/>
      <c r="J10" s="6"/>
      <c r="K10" s="6"/>
    </row>
    <row r="11" ht="87" customHeight="1" spans="1:11">
      <c r="A11" s="14"/>
      <c r="B11" s="15" t="s">
        <v>754</v>
      </c>
      <c r="C11" s="15"/>
      <c r="D11" s="15"/>
      <c r="E11" s="15"/>
      <c r="F11" s="15"/>
      <c r="G11" s="15"/>
      <c r="H11" s="15" t="s">
        <v>755</v>
      </c>
      <c r="I11" s="15"/>
      <c r="J11" s="15"/>
      <c r="K11" s="15"/>
    </row>
    <row r="12" ht="22.5" spans="1:11">
      <c r="A12" s="16" t="s">
        <v>650</v>
      </c>
      <c r="B12" s="17"/>
      <c r="C12" s="17"/>
      <c r="D12" s="17"/>
      <c r="E12" s="17"/>
      <c r="F12" s="17"/>
      <c r="G12" s="17"/>
      <c r="H12" s="17"/>
      <c r="I12" s="17"/>
      <c r="J12" s="17"/>
      <c r="K12" s="43"/>
    </row>
    <row r="13" ht="20" customHeight="1" spans="1:11">
      <c r="A13" s="4" t="s">
        <v>580</v>
      </c>
      <c r="B13" s="4"/>
      <c r="C13" s="4"/>
      <c r="D13" s="4"/>
      <c r="E13" s="8" t="s">
        <v>651</v>
      </c>
      <c r="F13" s="18"/>
      <c r="G13" s="9"/>
      <c r="H13" s="4" t="s">
        <v>584</v>
      </c>
      <c r="I13" s="4" t="s">
        <v>639</v>
      </c>
      <c r="J13" s="4" t="s">
        <v>641</v>
      </c>
      <c r="K13" s="7" t="s">
        <v>585</v>
      </c>
    </row>
    <row r="14" ht="20" customHeight="1" spans="1:11">
      <c r="A14" s="19" t="s">
        <v>652</v>
      </c>
      <c r="B14" s="19"/>
      <c r="C14" s="20" t="s">
        <v>587</v>
      </c>
      <c r="D14" s="20" t="s">
        <v>588</v>
      </c>
      <c r="E14" s="19" t="s">
        <v>581</v>
      </c>
      <c r="F14" s="19" t="s">
        <v>582</v>
      </c>
      <c r="G14" s="4" t="s">
        <v>583</v>
      </c>
      <c r="H14" s="4"/>
      <c r="I14" s="4"/>
      <c r="J14" s="4"/>
      <c r="K14" s="7"/>
    </row>
    <row r="15" ht="31" customHeight="1" spans="1:11">
      <c r="A15" s="21" t="s">
        <v>589</v>
      </c>
      <c r="B15" s="22"/>
      <c r="C15" s="23" t="s">
        <v>590</v>
      </c>
      <c r="D15" s="23" t="s">
        <v>756</v>
      </c>
      <c r="E15" s="23" t="s">
        <v>616</v>
      </c>
      <c r="F15" s="23" t="s">
        <v>22</v>
      </c>
      <c r="G15" s="23" t="s">
        <v>684</v>
      </c>
      <c r="H15" s="23" t="s">
        <v>110</v>
      </c>
      <c r="I15" s="44">
        <v>15</v>
      </c>
      <c r="J15" s="44">
        <v>14</v>
      </c>
      <c r="K15" s="45" t="s">
        <v>757</v>
      </c>
    </row>
    <row r="16" ht="33" customHeight="1" spans="1:11">
      <c r="A16" s="21" t="s">
        <v>589</v>
      </c>
      <c r="B16" s="24"/>
      <c r="C16" s="23" t="s">
        <v>735</v>
      </c>
      <c r="D16" s="23" t="s">
        <v>758</v>
      </c>
      <c r="E16" s="23" t="s">
        <v>616</v>
      </c>
      <c r="F16" s="23" t="s">
        <v>52</v>
      </c>
      <c r="G16" s="23" t="s">
        <v>598</v>
      </c>
      <c r="H16" s="23" t="s">
        <v>52</v>
      </c>
      <c r="I16" s="44">
        <v>15</v>
      </c>
      <c r="J16" s="44">
        <v>15</v>
      </c>
      <c r="K16" s="45" t="s">
        <v>759</v>
      </c>
    </row>
    <row r="17" ht="31" customHeight="1" spans="1:11">
      <c r="A17" s="21" t="s">
        <v>589</v>
      </c>
      <c r="B17" s="24"/>
      <c r="C17" s="23" t="s">
        <v>659</v>
      </c>
      <c r="D17" s="23" t="s">
        <v>760</v>
      </c>
      <c r="E17" s="23" t="s">
        <v>616</v>
      </c>
      <c r="F17" s="23" t="s">
        <v>593</v>
      </c>
      <c r="G17" s="23" t="s">
        <v>614</v>
      </c>
      <c r="H17" s="23" t="s">
        <v>593</v>
      </c>
      <c r="I17" s="44">
        <v>10</v>
      </c>
      <c r="J17" s="44">
        <v>10</v>
      </c>
      <c r="K17" s="45" t="s">
        <v>759</v>
      </c>
    </row>
    <row r="18" ht="28" customHeight="1" spans="1:11">
      <c r="A18" s="21" t="s">
        <v>589</v>
      </c>
      <c r="B18" s="24"/>
      <c r="C18" s="23" t="s">
        <v>688</v>
      </c>
      <c r="D18" s="23" t="s">
        <v>761</v>
      </c>
      <c r="E18" s="23" t="s">
        <v>616</v>
      </c>
      <c r="F18" s="23" t="s">
        <v>762</v>
      </c>
      <c r="G18" s="23" t="s">
        <v>763</v>
      </c>
      <c r="H18" s="23" t="s">
        <v>762</v>
      </c>
      <c r="I18" s="44">
        <v>10</v>
      </c>
      <c r="J18" s="44">
        <v>10</v>
      </c>
      <c r="K18" s="45" t="s">
        <v>759</v>
      </c>
    </row>
    <row r="19" ht="29" customHeight="1" spans="1:11">
      <c r="A19" s="21" t="s">
        <v>611</v>
      </c>
      <c r="B19" s="24"/>
      <c r="C19" s="23" t="s">
        <v>703</v>
      </c>
      <c r="D19" s="23" t="s">
        <v>764</v>
      </c>
      <c r="E19" s="23" t="s">
        <v>616</v>
      </c>
      <c r="F19" s="23" t="s">
        <v>22</v>
      </c>
      <c r="G19" s="23" t="s">
        <v>684</v>
      </c>
      <c r="H19" s="23" t="s">
        <v>110</v>
      </c>
      <c r="I19" s="44">
        <v>15</v>
      </c>
      <c r="J19" s="44">
        <v>14</v>
      </c>
      <c r="K19" s="45" t="s">
        <v>759</v>
      </c>
    </row>
    <row r="20" ht="33" customHeight="1" spans="1:11">
      <c r="A20" s="21" t="s">
        <v>611</v>
      </c>
      <c r="B20" s="24"/>
      <c r="C20" s="23" t="s">
        <v>665</v>
      </c>
      <c r="D20" s="23" t="s">
        <v>765</v>
      </c>
      <c r="E20" s="23" t="s">
        <v>616</v>
      </c>
      <c r="F20" s="23" t="s">
        <v>693</v>
      </c>
      <c r="G20" s="23" t="s">
        <v>766</v>
      </c>
      <c r="H20" s="23" t="s">
        <v>767</v>
      </c>
      <c r="I20" s="44">
        <v>15</v>
      </c>
      <c r="J20" s="44">
        <v>15</v>
      </c>
      <c r="K20" s="45" t="s">
        <v>759</v>
      </c>
    </row>
    <row r="21" ht="31" customHeight="1" spans="1:11">
      <c r="A21" s="21" t="s">
        <v>622</v>
      </c>
      <c r="B21" s="24"/>
      <c r="C21" s="23" t="s">
        <v>667</v>
      </c>
      <c r="D21" s="23" t="s">
        <v>726</v>
      </c>
      <c r="E21" s="23" t="s">
        <v>592</v>
      </c>
      <c r="F21" s="23" t="s">
        <v>627</v>
      </c>
      <c r="G21" s="23" t="s">
        <v>614</v>
      </c>
      <c r="H21" s="23" t="s">
        <v>627</v>
      </c>
      <c r="I21" s="44">
        <v>10</v>
      </c>
      <c r="J21" s="44">
        <v>10</v>
      </c>
      <c r="K21" s="45" t="s">
        <v>759</v>
      </c>
    </row>
    <row r="22" ht="20" customHeight="1" spans="1:11">
      <c r="A22" s="14" t="s">
        <v>669</v>
      </c>
      <c r="B22" s="14"/>
      <c r="C22" s="14"/>
      <c r="D22" s="15" t="s">
        <v>573</v>
      </c>
      <c r="E22" s="15"/>
      <c r="F22" s="15"/>
      <c r="G22" s="15"/>
      <c r="H22" s="15"/>
      <c r="I22" s="15"/>
      <c r="J22" s="15"/>
      <c r="K22" s="15"/>
    </row>
    <row r="23" ht="20" customHeight="1" spans="1:11">
      <c r="A23" s="4" t="s">
        <v>670</v>
      </c>
      <c r="B23" s="4"/>
      <c r="C23" s="4"/>
      <c r="D23" s="4"/>
      <c r="E23" s="4"/>
      <c r="F23" s="4"/>
      <c r="G23" s="4"/>
      <c r="H23" s="4"/>
      <c r="I23" s="14" t="s">
        <v>671</v>
      </c>
      <c r="J23" s="14" t="s">
        <v>672</v>
      </c>
      <c r="K23" s="14" t="s">
        <v>673</v>
      </c>
    </row>
    <row r="24" ht="20" customHeight="1" spans="1:11">
      <c r="A24" s="4"/>
      <c r="B24" s="4"/>
      <c r="C24" s="4"/>
      <c r="D24" s="4"/>
      <c r="E24" s="4"/>
      <c r="F24" s="4"/>
      <c r="G24" s="4"/>
      <c r="H24" s="4"/>
      <c r="I24" s="35">
        <v>100</v>
      </c>
      <c r="J24" s="35">
        <v>98</v>
      </c>
      <c r="K24" s="14" t="s">
        <v>674</v>
      </c>
    </row>
    <row r="25" s="1" customFormat="1" ht="85" customHeight="1" spans="1:11">
      <c r="A25" s="31" t="s">
        <v>675</v>
      </c>
      <c r="B25" s="32"/>
      <c r="C25" s="32"/>
      <c r="D25" s="32"/>
      <c r="E25" s="32"/>
      <c r="F25" s="32"/>
      <c r="G25" s="32"/>
      <c r="H25" s="32"/>
      <c r="I25" s="32"/>
      <c r="J25" s="32"/>
      <c r="K25" s="32"/>
    </row>
    <row r="26" s="1" customFormat="1" spans="1:11">
      <c r="A26" s="33" t="s">
        <v>676</v>
      </c>
      <c r="B26" s="33"/>
      <c r="C26" s="33"/>
      <c r="D26" s="33"/>
      <c r="E26" s="33"/>
      <c r="F26" s="33"/>
      <c r="G26" s="33"/>
      <c r="H26" s="33"/>
      <c r="I26" s="33"/>
      <c r="J26" s="33"/>
      <c r="K26" s="33"/>
    </row>
    <row r="27" s="1" customFormat="1" spans="1:11">
      <c r="A27" s="33" t="s">
        <v>677</v>
      </c>
      <c r="B27" s="33"/>
      <c r="C27" s="33"/>
      <c r="D27" s="33"/>
      <c r="E27" s="33"/>
      <c r="F27" s="33"/>
      <c r="G27" s="33"/>
      <c r="H27" s="33"/>
      <c r="I27" s="33"/>
      <c r="J27" s="33"/>
      <c r="K27"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10:A11"/>
    <mergeCell ref="H13:H14"/>
    <mergeCell ref="I7:I9"/>
    <mergeCell ref="I13:I14"/>
    <mergeCell ref="J13:J14"/>
    <mergeCell ref="K7:K9"/>
    <mergeCell ref="K13:K14"/>
    <mergeCell ref="A23:H24"/>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opLeftCell="A22" workbookViewId="0">
      <selection activeCell="H2" sqref="H2"/>
    </sheetView>
  </sheetViews>
  <sheetFormatPr defaultColWidth="9" defaultRowHeight="13.5"/>
  <cols>
    <col min="3" max="3" width="19.625" customWidth="1"/>
    <col min="4" max="4" width="25.625" customWidth="1"/>
    <col min="8" max="8" width="11.5" customWidth="1"/>
    <col min="9" max="10" width="9.375"/>
    <col min="11" max="11" width="20.125" customWidth="1"/>
  </cols>
  <sheetData>
    <row r="1" ht="25.5" spans="1:11">
      <c r="A1" s="2" t="s">
        <v>631</v>
      </c>
      <c r="B1" s="2"/>
      <c r="C1" s="2"/>
      <c r="D1" s="2"/>
      <c r="E1" s="2"/>
      <c r="F1" s="2"/>
      <c r="G1" s="2"/>
      <c r="H1" s="2"/>
      <c r="I1" s="2"/>
      <c r="J1" s="2"/>
      <c r="K1" s="2"/>
    </row>
    <row r="2" s="1" customFormat="1" ht="25.5" spans="1:11">
      <c r="A2" s="3"/>
      <c r="B2" s="3"/>
      <c r="C2" s="3"/>
      <c r="D2" s="3"/>
      <c r="E2" s="3"/>
      <c r="F2" s="3"/>
      <c r="G2" s="3"/>
      <c r="H2" s="3"/>
      <c r="I2" s="3"/>
      <c r="J2" s="3"/>
      <c r="K2" s="34" t="s">
        <v>768</v>
      </c>
    </row>
    <row r="3" ht="20" customHeight="1" spans="1:11">
      <c r="A3" s="4" t="s">
        <v>633</v>
      </c>
      <c r="B3" s="4"/>
      <c r="C3" s="5" t="s">
        <v>769</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20.75</v>
      </c>
      <c r="E6" s="12"/>
      <c r="F6" s="11">
        <v>8.36</v>
      </c>
      <c r="G6" s="12"/>
      <c r="H6" s="13">
        <v>8.36</v>
      </c>
      <c r="I6" s="35">
        <v>10</v>
      </c>
      <c r="J6" s="35">
        <v>100</v>
      </c>
      <c r="K6" s="36">
        <v>10</v>
      </c>
    </row>
    <row r="7" ht="20" customHeight="1" spans="1:11">
      <c r="A7" s="7"/>
      <c r="B7" s="7"/>
      <c r="C7" s="10" t="s">
        <v>642</v>
      </c>
      <c r="D7" s="11">
        <v>20.75</v>
      </c>
      <c r="E7" s="12"/>
      <c r="F7" s="11">
        <v>8.36</v>
      </c>
      <c r="G7" s="12"/>
      <c r="H7" s="13">
        <v>8.36</v>
      </c>
      <c r="I7" s="37"/>
      <c r="J7" s="35">
        <v>100</v>
      </c>
      <c r="K7" s="38"/>
    </row>
    <row r="8" ht="20" customHeight="1" spans="1:11">
      <c r="A8" s="7"/>
      <c r="B8" s="7"/>
      <c r="C8" s="10" t="s">
        <v>643</v>
      </c>
      <c r="D8" s="11">
        <v>0</v>
      </c>
      <c r="E8" s="12"/>
      <c r="F8" s="11">
        <v>0</v>
      </c>
      <c r="G8" s="12"/>
      <c r="H8" s="13">
        <v>0</v>
      </c>
      <c r="I8" s="39"/>
      <c r="J8" s="35">
        <v>0</v>
      </c>
      <c r="K8" s="40"/>
    </row>
    <row r="9" ht="20" customHeight="1" spans="1:11">
      <c r="A9" s="7"/>
      <c r="B9" s="7"/>
      <c r="C9" s="10" t="s">
        <v>644</v>
      </c>
      <c r="D9" s="11">
        <v>0</v>
      </c>
      <c r="E9" s="12"/>
      <c r="F9" s="11">
        <v>0</v>
      </c>
      <c r="G9" s="12"/>
      <c r="H9" s="13">
        <v>0</v>
      </c>
      <c r="I9" s="41"/>
      <c r="J9" s="35">
        <v>0</v>
      </c>
      <c r="K9" s="42"/>
    </row>
    <row r="10" ht="20" customHeight="1" spans="1:11">
      <c r="A10" s="14" t="s">
        <v>645</v>
      </c>
      <c r="B10" s="6" t="s">
        <v>646</v>
      </c>
      <c r="C10" s="6"/>
      <c r="D10" s="6"/>
      <c r="E10" s="6"/>
      <c r="F10" s="6"/>
      <c r="G10" s="6"/>
      <c r="H10" s="6" t="s">
        <v>647</v>
      </c>
      <c r="I10" s="6"/>
      <c r="J10" s="6"/>
      <c r="K10" s="6"/>
    </row>
    <row r="11" ht="99" customHeight="1" spans="1:11">
      <c r="A11" s="14"/>
      <c r="B11" s="15" t="s">
        <v>770</v>
      </c>
      <c r="C11" s="15"/>
      <c r="D11" s="15"/>
      <c r="E11" s="15"/>
      <c r="F11" s="15"/>
      <c r="G11" s="15"/>
      <c r="H11" s="15" t="s">
        <v>771</v>
      </c>
      <c r="I11" s="15"/>
      <c r="J11" s="15"/>
      <c r="K11" s="15"/>
    </row>
    <row r="12" ht="22.5" spans="1:11">
      <c r="A12" s="16" t="s">
        <v>650</v>
      </c>
      <c r="B12" s="17"/>
      <c r="C12" s="17"/>
      <c r="D12" s="17"/>
      <c r="E12" s="17"/>
      <c r="F12" s="17"/>
      <c r="G12" s="17"/>
      <c r="H12" s="17"/>
      <c r="I12" s="17"/>
      <c r="J12" s="17"/>
      <c r="K12" s="43"/>
    </row>
    <row r="13" ht="20" customHeight="1" spans="1:11">
      <c r="A13" s="4" t="s">
        <v>580</v>
      </c>
      <c r="B13" s="4"/>
      <c r="C13" s="4"/>
      <c r="D13" s="4"/>
      <c r="E13" s="8" t="s">
        <v>651</v>
      </c>
      <c r="F13" s="18"/>
      <c r="G13" s="9"/>
      <c r="H13" s="4" t="s">
        <v>584</v>
      </c>
      <c r="I13" s="4" t="s">
        <v>639</v>
      </c>
      <c r="J13" s="4" t="s">
        <v>641</v>
      </c>
      <c r="K13" s="7" t="s">
        <v>585</v>
      </c>
    </row>
    <row r="14" ht="20" customHeight="1" spans="1:11">
      <c r="A14" s="19" t="s">
        <v>652</v>
      </c>
      <c r="B14" s="19"/>
      <c r="C14" s="20" t="s">
        <v>587</v>
      </c>
      <c r="D14" s="20" t="s">
        <v>588</v>
      </c>
      <c r="E14" s="19" t="s">
        <v>581</v>
      </c>
      <c r="F14" s="19" t="s">
        <v>582</v>
      </c>
      <c r="G14" s="4" t="s">
        <v>583</v>
      </c>
      <c r="H14" s="4"/>
      <c r="I14" s="4"/>
      <c r="J14" s="4"/>
      <c r="K14" s="7"/>
    </row>
    <row r="15" ht="42" customHeight="1" spans="1:11">
      <c r="A15" s="21" t="s">
        <v>589</v>
      </c>
      <c r="B15" s="22"/>
      <c r="C15" s="23" t="s">
        <v>590</v>
      </c>
      <c r="D15" s="23" t="s">
        <v>772</v>
      </c>
      <c r="E15" s="23" t="s">
        <v>616</v>
      </c>
      <c r="F15" s="23" t="s">
        <v>38</v>
      </c>
      <c r="G15" s="23" t="s">
        <v>601</v>
      </c>
      <c r="H15" s="23" t="s">
        <v>30</v>
      </c>
      <c r="I15" s="44">
        <v>3</v>
      </c>
      <c r="J15" s="44">
        <v>2.84</v>
      </c>
      <c r="K15" s="45" t="s">
        <v>773</v>
      </c>
    </row>
    <row r="16" ht="40.5" spans="1:11">
      <c r="A16" s="21" t="s">
        <v>589</v>
      </c>
      <c r="B16" s="24"/>
      <c r="C16" s="23" t="s">
        <v>590</v>
      </c>
      <c r="D16" s="23" t="s">
        <v>774</v>
      </c>
      <c r="E16" s="23" t="s">
        <v>616</v>
      </c>
      <c r="F16" s="23" t="s">
        <v>775</v>
      </c>
      <c r="G16" s="23" t="s">
        <v>601</v>
      </c>
      <c r="H16" s="23" t="s">
        <v>776</v>
      </c>
      <c r="I16" s="44">
        <v>3</v>
      </c>
      <c r="J16" s="44">
        <v>2.84</v>
      </c>
      <c r="K16" s="45" t="s">
        <v>773</v>
      </c>
    </row>
    <row r="17" ht="43" customHeight="1" spans="1:11">
      <c r="A17" s="21" t="s">
        <v>589</v>
      </c>
      <c r="B17" s="24"/>
      <c r="C17" s="23" t="s">
        <v>590</v>
      </c>
      <c r="D17" s="23" t="s">
        <v>777</v>
      </c>
      <c r="E17" s="23" t="s">
        <v>616</v>
      </c>
      <c r="F17" s="23" t="s">
        <v>778</v>
      </c>
      <c r="G17" s="23" t="s">
        <v>779</v>
      </c>
      <c r="H17" s="23" t="s">
        <v>776</v>
      </c>
      <c r="I17" s="44">
        <v>3</v>
      </c>
      <c r="J17" s="44">
        <v>1.09</v>
      </c>
      <c r="K17" s="45" t="s">
        <v>773</v>
      </c>
    </row>
    <row r="18" ht="40.5" spans="1:11">
      <c r="A18" s="21" t="s">
        <v>589</v>
      </c>
      <c r="B18" s="24"/>
      <c r="C18" s="23" t="s">
        <v>590</v>
      </c>
      <c r="D18" s="23" t="s">
        <v>780</v>
      </c>
      <c r="E18" s="23" t="s">
        <v>616</v>
      </c>
      <c r="F18" s="23" t="s">
        <v>781</v>
      </c>
      <c r="G18" s="23" t="s">
        <v>658</v>
      </c>
      <c r="H18" s="23" t="s">
        <v>782</v>
      </c>
      <c r="I18" s="44">
        <v>3</v>
      </c>
      <c r="J18" s="44">
        <v>0.68</v>
      </c>
      <c r="K18" s="45" t="s">
        <v>773</v>
      </c>
    </row>
    <row r="19" ht="43" customHeight="1" spans="1:11">
      <c r="A19" s="21" t="s">
        <v>589</v>
      </c>
      <c r="B19" s="24"/>
      <c r="C19" s="23" t="s">
        <v>590</v>
      </c>
      <c r="D19" s="23" t="s">
        <v>783</v>
      </c>
      <c r="E19" s="23" t="s">
        <v>616</v>
      </c>
      <c r="F19" s="23" t="s">
        <v>775</v>
      </c>
      <c r="G19" s="23" t="s">
        <v>658</v>
      </c>
      <c r="H19" s="23" t="s">
        <v>776</v>
      </c>
      <c r="I19" s="44">
        <v>3</v>
      </c>
      <c r="J19" s="44">
        <v>2.84</v>
      </c>
      <c r="K19" s="45" t="s">
        <v>773</v>
      </c>
    </row>
    <row r="20" ht="40.5" spans="1:11">
      <c r="A20" s="21" t="s">
        <v>589</v>
      </c>
      <c r="B20" s="24"/>
      <c r="C20" s="23" t="s">
        <v>590</v>
      </c>
      <c r="D20" s="23" t="s">
        <v>784</v>
      </c>
      <c r="E20" s="23" t="s">
        <v>616</v>
      </c>
      <c r="F20" s="23" t="s">
        <v>775</v>
      </c>
      <c r="G20" s="23" t="s">
        <v>658</v>
      </c>
      <c r="H20" s="23" t="s">
        <v>776</v>
      </c>
      <c r="I20" s="44">
        <v>3</v>
      </c>
      <c r="J20" s="44">
        <v>2.84</v>
      </c>
      <c r="K20" s="45" t="s">
        <v>773</v>
      </c>
    </row>
    <row r="21" ht="42" customHeight="1" spans="1:11">
      <c r="A21" s="21" t="s">
        <v>589</v>
      </c>
      <c r="B21" s="24"/>
      <c r="C21" s="23" t="s">
        <v>590</v>
      </c>
      <c r="D21" s="23" t="s">
        <v>785</v>
      </c>
      <c r="E21" s="23" t="s">
        <v>616</v>
      </c>
      <c r="F21" s="23" t="s">
        <v>775</v>
      </c>
      <c r="G21" s="23" t="s">
        <v>786</v>
      </c>
      <c r="H21" s="23" t="s">
        <v>776</v>
      </c>
      <c r="I21" s="44">
        <v>3</v>
      </c>
      <c r="J21" s="44">
        <v>2.84</v>
      </c>
      <c r="K21" s="45" t="s">
        <v>773</v>
      </c>
    </row>
    <row r="22" ht="40.5" spans="1:11">
      <c r="A22" s="21" t="s">
        <v>589</v>
      </c>
      <c r="B22" s="24"/>
      <c r="C22" s="23" t="s">
        <v>590</v>
      </c>
      <c r="D22" s="23" t="s">
        <v>787</v>
      </c>
      <c r="E22" s="23" t="s">
        <v>616</v>
      </c>
      <c r="F22" s="23" t="s">
        <v>38</v>
      </c>
      <c r="G22" s="23" t="s">
        <v>788</v>
      </c>
      <c r="H22" s="23" t="s">
        <v>30</v>
      </c>
      <c r="I22" s="44">
        <v>3</v>
      </c>
      <c r="J22" s="44">
        <v>2.84</v>
      </c>
      <c r="K22" s="45" t="s">
        <v>773</v>
      </c>
    </row>
    <row r="23" ht="43" customHeight="1" spans="1:11">
      <c r="A23" s="21" t="s">
        <v>589</v>
      </c>
      <c r="B23" s="24"/>
      <c r="C23" s="23" t="s">
        <v>590</v>
      </c>
      <c r="D23" s="23" t="s">
        <v>789</v>
      </c>
      <c r="E23" s="23" t="s">
        <v>616</v>
      </c>
      <c r="F23" s="23" t="s">
        <v>775</v>
      </c>
      <c r="G23" s="23" t="s">
        <v>788</v>
      </c>
      <c r="H23" s="23" t="s">
        <v>776</v>
      </c>
      <c r="I23" s="44">
        <v>3</v>
      </c>
      <c r="J23" s="44">
        <v>2.84</v>
      </c>
      <c r="K23" s="45" t="s">
        <v>773</v>
      </c>
    </row>
    <row r="24" ht="40.5" spans="1:11">
      <c r="A24" s="21" t="s">
        <v>589</v>
      </c>
      <c r="B24" s="24"/>
      <c r="C24" s="23" t="s">
        <v>590</v>
      </c>
      <c r="D24" s="23" t="s">
        <v>790</v>
      </c>
      <c r="E24" s="23" t="s">
        <v>616</v>
      </c>
      <c r="F24" s="23" t="s">
        <v>791</v>
      </c>
      <c r="G24" s="23" t="s">
        <v>792</v>
      </c>
      <c r="H24" s="23" t="s">
        <v>168</v>
      </c>
      <c r="I24" s="44">
        <v>3</v>
      </c>
      <c r="J24" s="44">
        <v>2.84</v>
      </c>
      <c r="K24" s="45" t="s">
        <v>773</v>
      </c>
    </row>
    <row r="25" ht="43" customHeight="1" spans="1:11">
      <c r="A25" s="21" t="s">
        <v>589</v>
      </c>
      <c r="B25" s="24"/>
      <c r="C25" s="23" t="s">
        <v>590</v>
      </c>
      <c r="D25" s="23" t="s">
        <v>793</v>
      </c>
      <c r="E25" s="23" t="s">
        <v>616</v>
      </c>
      <c r="F25" s="23" t="s">
        <v>775</v>
      </c>
      <c r="G25" s="23" t="s">
        <v>792</v>
      </c>
      <c r="H25" s="23" t="s">
        <v>776</v>
      </c>
      <c r="I25" s="44">
        <v>3</v>
      </c>
      <c r="J25" s="44">
        <v>2.84</v>
      </c>
      <c r="K25" s="45" t="s">
        <v>773</v>
      </c>
    </row>
    <row r="26" ht="42" customHeight="1" spans="1:11">
      <c r="A26" s="21" t="s">
        <v>589</v>
      </c>
      <c r="B26" s="24"/>
      <c r="C26" s="23" t="s">
        <v>590</v>
      </c>
      <c r="D26" s="23" t="s">
        <v>794</v>
      </c>
      <c r="E26" s="23" t="s">
        <v>616</v>
      </c>
      <c r="F26" s="23" t="s">
        <v>775</v>
      </c>
      <c r="G26" s="23" t="s">
        <v>795</v>
      </c>
      <c r="H26" s="23" t="s">
        <v>776</v>
      </c>
      <c r="I26" s="44">
        <v>2</v>
      </c>
      <c r="J26" s="44">
        <v>1.89</v>
      </c>
      <c r="K26" s="45" t="s">
        <v>773</v>
      </c>
    </row>
    <row r="27" ht="40.5" spans="1:11">
      <c r="A27" s="21" t="s">
        <v>589</v>
      </c>
      <c r="B27" s="24"/>
      <c r="C27" s="23" t="s">
        <v>590</v>
      </c>
      <c r="D27" s="23" t="s">
        <v>796</v>
      </c>
      <c r="E27" s="23" t="s">
        <v>616</v>
      </c>
      <c r="F27" s="23" t="s">
        <v>797</v>
      </c>
      <c r="G27" s="23" t="s">
        <v>795</v>
      </c>
      <c r="H27" s="23" t="s">
        <v>798</v>
      </c>
      <c r="I27" s="44">
        <v>2</v>
      </c>
      <c r="J27" s="44">
        <v>1.86</v>
      </c>
      <c r="K27" s="45" t="s">
        <v>773</v>
      </c>
    </row>
    <row r="28" ht="45" customHeight="1" spans="1:11">
      <c r="A28" s="21" t="s">
        <v>589</v>
      </c>
      <c r="B28" s="24"/>
      <c r="C28" s="23" t="s">
        <v>590</v>
      </c>
      <c r="D28" s="23" t="s">
        <v>799</v>
      </c>
      <c r="E28" s="23" t="s">
        <v>616</v>
      </c>
      <c r="F28" s="23" t="s">
        <v>38</v>
      </c>
      <c r="G28" s="23" t="s">
        <v>601</v>
      </c>
      <c r="H28" s="23" t="s">
        <v>30</v>
      </c>
      <c r="I28" s="44">
        <v>3</v>
      </c>
      <c r="J28" s="44">
        <v>2.84</v>
      </c>
      <c r="K28" s="45" t="s">
        <v>773</v>
      </c>
    </row>
    <row r="29" ht="40.5" spans="1:11">
      <c r="A29" s="21" t="s">
        <v>589</v>
      </c>
      <c r="B29" s="24"/>
      <c r="C29" s="23" t="s">
        <v>590</v>
      </c>
      <c r="D29" s="23" t="s">
        <v>800</v>
      </c>
      <c r="E29" s="23" t="s">
        <v>616</v>
      </c>
      <c r="F29" s="23" t="s">
        <v>332</v>
      </c>
      <c r="G29" s="23" t="s">
        <v>788</v>
      </c>
      <c r="H29" s="23" t="s">
        <v>215</v>
      </c>
      <c r="I29" s="44">
        <v>3</v>
      </c>
      <c r="J29" s="44">
        <v>0.6</v>
      </c>
      <c r="K29" s="45" t="s">
        <v>773</v>
      </c>
    </row>
    <row r="30" ht="42" customHeight="1" spans="1:11">
      <c r="A30" s="21" t="s">
        <v>589</v>
      </c>
      <c r="B30" s="24"/>
      <c r="C30" s="23" t="s">
        <v>590</v>
      </c>
      <c r="D30" s="23" t="s">
        <v>801</v>
      </c>
      <c r="E30" s="23" t="s">
        <v>616</v>
      </c>
      <c r="F30" s="23" t="s">
        <v>36</v>
      </c>
      <c r="G30" s="23" t="s">
        <v>788</v>
      </c>
      <c r="H30" s="23" t="s">
        <v>43</v>
      </c>
      <c r="I30" s="44">
        <v>3</v>
      </c>
      <c r="J30" s="44">
        <v>3</v>
      </c>
      <c r="K30" s="45" t="s">
        <v>773</v>
      </c>
    </row>
    <row r="31" ht="40.5" spans="1:11">
      <c r="A31" s="21" t="s">
        <v>589</v>
      </c>
      <c r="B31" s="24"/>
      <c r="C31" s="23" t="s">
        <v>735</v>
      </c>
      <c r="D31" s="23" t="s">
        <v>802</v>
      </c>
      <c r="E31" s="23" t="s">
        <v>616</v>
      </c>
      <c r="F31" s="23" t="s">
        <v>593</v>
      </c>
      <c r="G31" s="23" t="s">
        <v>614</v>
      </c>
      <c r="H31" s="23" t="s">
        <v>593</v>
      </c>
      <c r="I31" s="44">
        <v>2</v>
      </c>
      <c r="J31" s="44">
        <v>2</v>
      </c>
      <c r="K31" s="45" t="s">
        <v>773</v>
      </c>
    </row>
    <row r="32" ht="43" customHeight="1" spans="1:11">
      <c r="A32" s="21" t="s">
        <v>589</v>
      </c>
      <c r="B32" s="24"/>
      <c r="C32" s="23" t="s">
        <v>659</v>
      </c>
      <c r="D32" s="23" t="s">
        <v>750</v>
      </c>
      <c r="E32" s="23" t="s">
        <v>661</v>
      </c>
      <c r="F32" s="23" t="s">
        <v>803</v>
      </c>
      <c r="G32" s="23" t="s">
        <v>663</v>
      </c>
      <c r="H32" s="23" t="s">
        <v>804</v>
      </c>
      <c r="I32" s="44">
        <v>2</v>
      </c>
      <c r="J32" s="44">
        <v>2</v>
      </c>
      <c r="K32" s="45" t="s">
        <v>773</v>
      </c>
    </row>
    <row r="33" ht="19" customHeight="1" spans="1:11">
      <c r="A33" s="21" t="s">
        <v>611</v>
      </c>
      <c r="B33" s="24"/>
      <c r="C33" s="23" t="s">
        <v>703</v>
      </c>
      <c r="D33" s="23" t="s">
        <v>805</v>
      </c>
      <c r="E33" s="23" t="s">
        <v>616</v>
      </c>
      <c r="F33" s="23" t="s">
        <v>593</v>
      </c>
      <c r="G33" s="23" t="s">
        <v>614</v>
      </c>
      <c r="H33" s="23" t="s">
        <v>593</v>
      </c>
      <c r="I33" s="44">
        <v>30</v>
      </c>
      <c r="J33" s="44">
        <v>30</v>
      </c>
      <c r="K33" s="45" t="s">
        <v>806</v>
      </c>
    </row>
    <row r="34" spans="1:11">
      <c r="A34" s="21" t="s">
        <v>622</v>
      </c>
      <c r="B34" s="24"/>
      <c r="C34" s="23" t="s">
        <v>667</v>
      </c>
      <c r="D34" s="23" t="s">
        <v>807</v>
      </c>
      <c r="E34" s="23" t="s">
        <v>592</v>
      </c>
      <c r="F34" s="23" t="s">
        <v>627</v>
      </c>
      <c r="G34" s="23" t="s">
        <v>614</v>
      </c>
      <c r="H34" s="23" t="s">
        <v>627</v>
      </c>
      <c r="I34" s="44">
        <v>10</v>
      </c>
      <c r="J34" s="44">
        <v>10</v>
      </c>
      <c r="K34" s="45" t="s">
        <v>806</v>
      </c>
    </row>
    <row r="35" ht="20" customHeight="1" spans="1:11">
      <c r="A35" s="14" t="s">
        <v>669</v>
      </c>
      <c r="B35" s="14"/>
      <c r="C35" s="14"/>
      <c r="D35" s="15" t="s">
        <v>573</v>
      </c>
      <c r="E35" s="15"/>
      <c r="F35" s="15"/>
      <c r="G35" s="15"/>
      <c r="H35" s="15"/>
      <c r="I35" s="15"/>
      <c r="J35" s="15"/>
      <c r="K35" s="15"/>
    </row>
    <row r="36" ht="20" customHeight="1" spans="1:11">
      <c r="A36" s="25" t="s">
        <v>670</v>
      </c>
      <c r="B36" s="26"/>
      <c r="C36" s="26"/>
      <c r="D36" s="26"/>
      <c r="E36" s="26"/>
      <c r="F36" s="26"/>
      <c r="G36" s="26"/>
      <c r="H36" s="27"/>
      <c r="I36" s="14" t="s">
        <v>671</v>
      </c>
      <c r="J36" s="14" t="s">
        <v>672</v>
      </c>
      <c r="K36" s="14" t="s">
        <v>673</v>
      </c>
    </row>
    <row r="37" ht="20" customHeight="1" spans="1:11">
      <c r="A37" s="28"/>
      <c r="B37" s="29"/>
      <c r="C37" s="29"/>
      <c r="D37" s="29"/>
      <c r="E37" s="29"/>
      <c r="F37" s="29"/>
      <c r="G37" s="29"/>
      <c r="H37" s="30"/>
      <c r="I37" s="35">
        <v>100</v>
      </c>
      <c r="J37" s="35">
        <v>91.52</v>
      </c>
      <c r="K37" s="14" t="s">
        <v>674</v>
      </c>
    </row>
    <row r="38" ht="84" customHeight="1" spans="1:11">
      <c r="A38" s="31" t="s">
        <v>675</v>
      </c>
      <c r="B38" s="32"/>
      <c r="C38" s="32"/>
      <c r="D38" s="32"/>
      <c r="E38" s="32"/>
      <c r="F38" s="32"/>
      <c r="G38" s="32"/>
      <c r="H38" s="32"/>
      <c r="I38" s="32"/>
      <c r="J38" s="32"/>
      <c r="K38" s="32"/>
    </row>
    <row r="39" spans="1:11">
      <c r="A39" s="33" t="s">
        <v>676</v>
      </c>
      <c r="B39" s="33"/>
      <c r="C39" s="33"/>
      <c r="D39" s="33"/>
      <c r="E39" s="33"/>
      <c r="F39" s="33"/>
      <c r="G39" s="33"/>
      <c r="H39" s="33"/>
      <c r="I39" s="33"/>
      <c r="J39" s="33"/>
      <c r="K39" s="33"/>
    </row>
    <row r="40" spans="1:11">
      <c r="A40" s="33" t="s">
        <v>677</v>
      </c>
      <c r="B40" s="33"/>
      <c r="C40" s="33"/>
      <c r="D40" s="33"/>
      <c r="E40" s="33"/>
      <c r="F40" s="33"/>
      <c r="G40" s="33"/>
      <c r="H40" s="33"/>
      <c r="I40" s="33"/>
      <c r="J40" s="33"/>
      <c r="K40" s="33"/>
    </row>
  </sheetData>
  <mergeCells count="5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C35"/>
    <mergeCell ref="D35:K35"/>
    <mergeCell ref="A38:K38"/>
    <mergeCell ref="A39:K39"/>
    <mergeCell ref="A40:K40"/>
    <mergeCell ref="A10:A11"/>
    <mergeCell ref="H13:H14"/>
    <mergeCell ref="I7:I9"/>
    <mergeCell ref="I13:I14"/>
    <mergeCell ref="J13:J14"/>
    <mergeCell ref="K7:K9"/>
    <mergeCell ref="K13:K14"/>
    <mergeCell ref="A36:H37"/>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7" workbookViewId="0">
      <selection activeCell="F5" sqref="F5:G5"/>
    </sheetView>
  </sheetViews>
  <sheetFormatPr defaultColWidth="9" defaultRowHeight="13.5"/>
  <cols>
    <col min="3" max="3" width="19.625" customWidth="1"/>
    <col min="4" max="4" width="27.125" customWidth="1"/>
    <col min="8" max="8" width="11.5" customWidth="1"/>
    <col min="10" max="10" width="9.375"/>
    <col min="11" max="11" width="15.125" customWidth="1"/>
  </cols>
  <sheetData>
    <row r="1" ht="25.5" spans="1:11">
      <c r="A1" s="2" t="s">
        <v>631</v>
      </c>
      <c r="B1" s="2"/>
      <c r="C1" s="2"/>
      <c r="D1" s="2"/>
      <c r="E1" s="2"/>
      <c r="F1" s="2"/>
      <c r="G1" s="2"/>
      <c r="H1" s="2"/>
      <c r="I1" s="2"/>
      <c r="J1" s="2"/>
      <c r="K1" s="2"/>
    </row>
    <row r="2" s="1" customFormat="1" ht="25.5" spans="1:11">
      <c r="A2" s="3"/>
      <c r="B2" s="3"/>
      <c r="C2" s="3"/>
      <c r="D2" s="3"/>
      <c r="E2" s="3"/>
      <c r="F2" s="3"/>
      <c r="G2" s="3"/>
      <c r="H2" s="3"/>
      <c r="I2" s="3"/>
      <c r="J2" s="3"/>
      <c r="K2" s="34" t="s">
        <v>808</v>
      </c>
    </row>
    <row r="3" ht="20" customHeight="1" spans="1:11">
      <c r="A3" s="4" t="s">
        <v>633</v>
      </c>
      <c r="B3" s="4"/>
      <c r="C3" s="5" t="s">
        <v>809</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74.31</v>
      </c>
      <c r="E6" s="12"/>
      <c r="F6" s="11">
        <v>27.29</v>
      </c>
      <c r="G6" s="12"/>
      <c r="H6" s="13">
        <v>27.29</v>
      </c>
      <c r="I6" s="35">
        <v>10</v>
      </c>
      <c r="J6" s="35">
        <v>100</v>
      </c>
      <c r="K6" s="36">
        <v>10</v>
      </c>
    </row>
    <row r="7" ht="20" customHeight="1" spans="1:11">
      <c r="A7" s="7"/>
      <c r="B7" s="7"/>
      <c r="C7" s="10" t="s">
        <v>642</v>
      </c>
      <c r="D7" s="11">
        <v>74.31</v>
      </c>
      <c r="E7" s="12"/>
      <c r="F7" s="11">
        <v>27.29</v>
      </c>
      <c r="G7" s="12"/>
      <c r="H7" s="13">
        <v>27.29</v>
      </c>
      <c r="I7" s="37"/>
      <c r="J7" s="35">
        <v>100</v>
      </c>
      <c r="K7" s="38"/>
    </row>
    <row r="8" ht="20" customHeight="1" spans="1:11">
      <c r="A8" s="7"/>
      <c r="B8" s="7"/>
      <c r="C8" s="10" t="s">
        <v>643</v>
      </c>
      <c r="D8" s="11">
        <v>0</v>
      </c>
      <c r="E8" s="12"/>
      <c r="F8" s="11">
        <v>0</v>
      </c>
      <c r="G8" s="12"/>
      <c r="H8" s="13">
        <v>0</v>
      </c>
      <c r="I8" s="39"/>
      <c r="J8" s="35">
        <v>0</v>
      </c>
      <c r="K8" s="40"/>
    </row>
    <row r="9" ht="20" customHeight="1" spans="1:11">
      <c r="A9" s="7"/>
      <c r="B9" s="7"/>
      <c r="C9" s="10" t="s">
        <v>644</v>
      </c>
      <c r="D9" s="11">
        <v>0</v>
      </c>
      <c r="E9" s="12"/>
      <c r="F9" s="11">
        <v>0</v>
      </c>
      <c r="G9" s="12"/>
      <c r="H9" s="13">
        <v>0</v>
      </c>
      <c r="I9" s="41"/>
      <c r="J9" s="35">
        <v>0</v>
      </c>
      <c r="K9" s="42"/>
    </row>
    <row r="10" ht="20" customHeight="1" spans="1:11">
      <c r="A10" s="14" t="s">
        <v>645</v>
      </c>
      <c r="B10" s="6" t="s">
        <v>646</v>
      </c>
      <c r="C10" s="6"/>
      <c r="D10" s="6"/>
      <c r="E10" s="6"/>
      <c r="F10" s="6"/>
      <c r="G10" s="6"/>
      <c r="H10" s="6" t="s">
        <v>647</v>
      </c>
      <c r="I10" s="6"/>
      <c r="J10" s="6"/>
      <c r="K10" s="6"/>
    </row>
    <row r="11" ht="60" customHeight="1" spans="1:11">
      <c r="A11" s="14"/>
      <c r="B11" s="15" t="s">
        <v>810</v>
      </c>
      <c r="C11" s="15"/>
      <c r="D11" s="15"/>
      <c r="E11" s="15"/>
      <c r="F11" s="15"/>
      <c r="G11" s="15"/>
      <c r="H11" s="15" t="s">
        <v>811</v>
      </c>
      <c r="I11" s="15"/>
      <c r="J11" s="15"/>
      <c r="K11" s="15"/>
    </row>
    <row r="12" ht="32" customHeight="1" spans="1:11">
      <c r="A12" s="16" t="s">
        <v>650</v>
      </c>
      <c r="B12" s="17"/>
      <c r="C12" s="17"/>
      <c r="D12" s="17"/>
      <c r="E12" s="17"/>
      <c r="F12" s="17"/>
      <c r="G12" s="17"/>
      <c r="H12" s="17"/>
      <c r="I12" s="17"/>
      <c r="J12" s="17"/>
      <c r="K12" s="43"/>
    </row>
    <row r="13" ht="30" customHeight="1" spans="1:11">
      <c r="A13" s="47" t="s">
        <v>580</v>
      </c>
      <c r="B13" s="47"/>
      <c r="C13" s="47"/>
      <c r="D13" s="47"/>
      <c r="E13" s="48" t="s">
        <v>651</v>
      </c>
      <c r="F13" s="17"/>
      <c r="G13" s="43"/>
      <c r="H13" s="47" t="s">
        <v>584</v>
      </c>
      <c r="I13" s="47" t="s">
        <v>639</v>
      </c>
      <c r="J13" s="47" t="s">
        <v>641</v>
      </c>
      <c r="K13" s="63" t="s">
        <v>585</v>
      </c>
    </row>
    <row r="14" ht="30" customHeight="1" spans="1:11">
      <c r="A14" s="49" t="s">
        <v>652</v>
      </c>
      <c r="B14" s="49"/>
      <c r="C14" s="50" t="s">
        <v>587</v>
      </c>
      <c r="D14" s="50" t="s">
        <v>588</v>
      </c>
      <c r="E14" s="49" t="s">
        <v>581</v>
      </c>
      <c r="F14" s="49" t="s">
        <v>582</v>
      </c>
      <c r="G14" s="47" t="s">
        <v>583</v>
      </c>
      <c r="H14" s="47"/>
      <c r="I14" s="47"/>
      <c r="J14" s="47"/>
      <c r="K14" s="63"/>
    </row>
    <row r="15" ht="50" customHeight="1" spans="1:11">
      <c r="A15" s="51" t="s">
        <v>589</v>
      </c>
      <c r="B15" s="52"/>
      <c r="C15" s="53" t="s">
        <v>590</v>
      </c>
      <c r="D15" s="53" t="s">
        <v>812</v>
      </c>
      <c r="E15" s="53" t="s">
        <v>592</v>
      </c>
      <c r="F15" s="53" t="s">
        <v>813</v>
      </c>
      <c r="G15" s="53" t="s">
        <v>601</v>
      </c>
      <c r="H15" s="53" t="s">
        <v>814</v>
      </c>
      <c r="I15" s="64">
        <v>20</v>
      </c>
      <c r="J15" s="64">
        <v>20</v>
      </c>
      <c r="K15" s="65" t="s">
        <v>815</v>
      </c>
    </row>
    <row r="16" ht="30" customHeight="1" spans="1:11">
      <c r="A16" s="51" t="s">
        <v>589</v>
      </c>
      <c r="B16" s="54"/>
      <c r="C16" s="53" t="s">
        <v>590</v>
      </c>
      <c r="D16" s="53" t="s">
        <v>816</v>
      </c>
      <c r="E16" s="53" t="s">
        <v>592</v>
      </c>
      <c r="F16" s="53" t="s">
        <v>817</v>
      </c>
      <c r="G16" s="53" t="s">
        <v>818</v>
      </c>
      <c r="H16" s="53" t="s">
        <v>819</v>
      </c>
      <c r="I16" s="64">
        <v>15</v>
      </c>
      <c r="J16" s="64">
        <v>15</v>
      </c>
      <c r="K16" s="65" t="s">
        <v>596</v>
      </c>
    </row>
    <row r="17" ht="30" customHeight="1" spans="1:11">
      <c r="A17" s="51" t="s">
        <v>589</v>
      </c>
      <c r="B17" s="54"/>
      <c r="C17" s="53" t="s">
        <v>590</v>
      </c>
      <c r="D17" s="53" t="s">
        <v>820</v>
      </c>
      <c r="E17" s="53" t="s">
        <v>616</v>
      </c>
      <c r="F17" s="53" t="s">
        <v>49</v>
      </c>
      <c r="G17" s="53" t="s">
        <v>128</v>
      </c>
      <c r="H17" s="53" t="s">
        <v>49</v>
      </c>
      <c r="I17" s="64">
        <v>15</v>
      </c>
      <c r="J17" s="64">
        <v>15</v>
      </c>
      <c r="K17" s="65" t="s">
        <v>596</v>
      </c>
    </row>
    <row r="18" ht="30" customHeight="1" spans="1:11">
      <c r="A18" s="51" t="s">
        <v>611</v>
      </c>
      <c r="B18" s="54"/>
      <c r="C18" s="53" t="s">
        <v>665</v>
      </c>
      <c r="D18" s="53" t="s">
        <v>821</v>
      </c>
      <c r="E18" s="53" t="s">
        <v>592</v>
      </c>
      <c r="F18" s="53" t="s">
        <v>625</v>
      </c>
      <c r="G18" s="53" t="s">
        <v>614</v>
      </c>
      <c r="H18" s="53" t="s">
        <v>625</v>
      </c>
      <c r="I18" s="64">
        <v>30</v>
      </c>
      <c r="J18" s="64">
        <v>30</v>
      </c>
      <c r="K18" s="65" t="s">
        <v>596</v>
      </c>
    </row>
    <row r="19" ht="30" customHeight="1" spans="1:11">
      <c r="A19" s="51" t="s">
        <v>622</v>
      </c>
      <c r="B19" s="54"/>
      <c r="C19" s="53" t="s">
        <v>667</v>
      </c>
      <c r="D19" s="53" t="s">
        <v>668</v>
      </c>
      <c r="E19" s="53" t="s">
        <v>592</v>
      </c>
      <c r="F19" s="53" t="s">
        <v>627</v>
      </c>
      <c r="G19" s="53" t="s">
        <v>614</v>
      </c>
      <c r="H19" s="53" t="s">
        <v>627</v>
      </c>
      <c r="I19" s="64">
        <v>10</v>
      </c>
      <c r="J19" s="64">
        <v>10</v>
      </c>
      <c r="K19" s="65" t="s">
        <v>596</v>
      </c>
    </row>
    <row r="20" ht="30" customHeight="1" spans="1:11">
      <c r="A20" s="55" t="s">
        <v>669</v>
      </c>
      <c r="B20" s="55"/>
      <c r="C20" s="55"/>
      <c r="D20" s="56" t="s">
        <v>573</v>
      </c>
      <c r="E20" s="56"/>
      <c r="F20" s="56"/>
      <c r="G20" s="56"/>
      <c r="H20" s="56"/>
      <c r="I20" s="56"/>
      <c r="J20" s="56"/>
      <c r="K20" s="56"/>
    </row>
    <row r="21" ht="20" customHeight="1" spans="1:11">
      <c r="A21" s="57" t="s">
        <v>670</v>
      </c>
      <c r="B21" s="58"/>
      <c r="C21" s="58"/>
      <c r="D21" s="58"/>
      <c r="E21" s="58"/>
      <c r="F21" s="58"/>
      <c r="G21" s="58"/>
      <c r="H21" s="59"/>
      <c r="I21" s="55" t="s">
        <v>671</v>
      </c>
      <c r="J21" s="55" t="s">
        <v>672</v>
      </c>
      <c r="K21" s="55" t="s">
        <v>673</v>
      </c>
    </row>
    <row r="22" ht="20" customHeight="1" spans="1:11">
      <c r="A22" s="60"/>
      <c r="B22" s="61"/>
      <c r="C22" s="61"/>
      <c r="D22" s="61"/>
      <c r="E22" s="61"/>
      <c r="F22" s="61"/>
      <c r="G22" s="61"/>
      <c r="H22" s="62"/>
      <c r="I22" s="66">
        <v>100</v>
      </c>
      <c r="J22" s="66">
        <v>100</v>
      </c>
      <c r="K22" s="55" t="s">
        <v>674</v>
      </c>
    </row>
    <row r="23" ht="75" customHeight="1" spans="1:11">
      <c r="A23" s="31" t="s">
        <v>675</v>
      </c>
      <c r="B23" s="32"/>
      <c r="C23" s="32"/>
      <c r="D23" s="32"/>
      <c r="E23" s="32"/>
      <c r="F23" s="32"/>
      <c r="G23" s="32"/>
      <c r="H23" s="32"/>
      <c r="I23" s="32"/>
      <c r="J23" s="32"/>
      <c r="K23" s="32"/>
    </row>
    <row r="24" spans="1:11">
      <c r="A24" s="33" t="s">
        <v>676</v>
      </c>
      <c r="B24" s="33"/>
      <c r="C24" s="33"/>
      <c r="D24" s="33"/>
      <c r="E24" s="33"/>
      <c r="F24" s="33"/>
      <c r="G24" s="33"/>
      <c r="H24" s="33"/>
      <c r="I24" s="33"/>
      <c r="J24" s="33"/>
      <c r="K24" s="33"/>
    </row>
    <row r="25" spans="1:11">
      <c r="A25" s="33" t="s">
        <v>677</v>
      </c>
      <c r="B25" s="33"/>
      <c r="C25" s="33"/>
      <c r="D25" s="33"/>
      <c r="E25" s="33"/>
      <c r="F25" s="33"/>
      <c r="G25" s="33"/>
      <c r="H25" s="33"/>
      <c r="I25" s="33"/>
      <c r="J25" s="33"/>
      <c r="K25"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10:A11"/>
    <mergeCell ref="H13:H14"/>
    <mergeCell ref="I7:I9"/>
    <mergeCell ref="I13:I14"/>
    <mergeCell ref="J13:J14"/>
    <mergeCell ref="K7:K9"/>
    <mergeCell ref="K13:K14"/>
    <mergeCell ref="A21:H22"/>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5" sqref="$A15:$XFD20"/>
    </sheetView>
  </sheetViews>
  <sheetFormatPr defaultColWidth="9" defaultRowHeight="13.5"/>
  <cols>
    <col min="3" max="3" width="19.625" customWidth="1"/>
    <col min="4" max="4" width="29.625" customWidth="1"/>
    <col min="9" max="10" width="9.375"/>
    <col min="11" max="11" width="12.5" customWidth="1"/>
  </cols>
  <sheetData>
    <row r="1" ht="25.5" spans="1:11">
      <c r="A1" s="2" t="s">
        <v>631</v>
      </c>
      <c r="B1" s="2"/>
      <c r="C1" s="2"/>
      <c r="D1" s="2"/>
      <c r="E1" s="2"/>
      <c r="F1" s="2"/>
      <c r="G1" s="2"/>
      <c r="H1" s="2"/>
      <c r="I1" s="2"/>
      <c r="J1" s="2"/>
      <c r="K1" s="2"/>
    </row>
    <row r="2" s="1" customFormat="1" ht="25.5" spans="1:11">
      <c r="A2" s="3"/>
      <c r="B2" s="3"/>
      <c r="C2" s="3"/>
      <c r="D2" s="3"/>
      <c r="E2" s="3"/>
      <c r="F2" s="3"/>
      <c r="G2" s="3"/>
      <c r="H2" s="3"/>
      <c r="I2" s="3"/>
      <c r="J2" s="3"/>
      <c r="K2" s="34" t="s">
        <v>822</v>
      </c>
    </row>
    <row r="3" ht="20" customHeight="1" spans="1:11">
      <c r="A3" s="4" t="s">
        <v>633</v>
      </c>
      <c r="B3" s="4"/>
      <c r="C3" s="5" t="s">
        <v>823</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5.06</v>
      </c>
      <c r="E6" s="12"/>
      <c r="F6" s="11">
        <v>5.2</v>
      </c>
      <c r="G6" s="12"/>
      <c r="H6" s="13">
        <v>5.2</v>
      </c>
      <c r="I6" s="35">
        <v>10</v>
      </c>
      <c r="J6" s="35">
        <v>100</v>
      </c>
      <c r="K6" s="36">
        <v>10</v>
      </c>
    </row>
    <row r="7" ht="20" customHeight="1" spans="1:11">
      <c r="A7" s="7"/>
      <c r="B7" s="7"/>
      <c r="C7" s="10" t="s">
        <v>642</v>
      </c>
      <c r="D7" s="11">
        <v>5.06</v>
      </c>
      <c r="E7" s="12"/>
      <c r="F7" s="11">
        <v>5.2</v>
      </c>
      <c r="G7" s="12"/>
      <c r="H7" s="13">
        <v>5.2</v>
      </c>
      <c r="I7" s="37"/>
      <c r="J7" s="35">
        <v>100</v>
      </c>
      <c r="K7" s="38"/>
    </row>
    <row r="8" ht="20" customHeight="1" spans="1:11">
      <c r="A8" s="7"/>
      <c r="B8" s="7"/>
      <c r="C8" s="10" t="s">
        <v>643</v>
      </c>
      <c r="D8" s="11">
        <v>0</v>
      </c>
      <c r="E8" s="12"/>
      <c r="F8" s="11" t="s">
        <v>573</v>
      </c>
      <c r="G8" s="12"/>
      <c r="H8" s="13" t="s">
        <v>573</v>
      </c>
      <c r="I8" s="39"/>
      <c r="J8" s="35">
        <v>0</v>
      </c>
      <c r="K8" s="40"/>
    </row>
    <row r="9" ht="20" customHeight="1" spans="1:11">
      <c r="A9" s="7"/>
      <c r="B9" s="7"/>
      <c r="C9" s="10" t="s">
        <v>644</v>
      </c>
      <c r="D9" s="11">
        <v>0</v>
      </c>
      <c r="E9" s="12"/>
      <c r="F9" s="11" t="s">
        <v>573</v>
      </c>
      <c r="G9" s="12"/>
      <c r="H9" s="13" t="s">
        <v>573</v>
      </c>
      <c r="I9" s="41"/>
      <c r="J9" s="35">
        <v>0</v>
      </c>
      <c r="K9" s="42"/>
    </row>
    <row r="10" ht="20" customHeight="1" spans="1:11">
      <c r="A10" s="14" t="s">
        <v>645</v>
      </c>
      <c r="B10" s="6" t="s">
        <v>646</v>
      </c>
      <c r="C10" s="6"/>
      <c r="D10" s="6"/>
      <c r="E10" s="6"/>
      <c r="F10" s="6"/>
      <c r="G10" s="6"/>
      <c r="H10" s="6" t="s">
        <v>647</v>
      </c>
      <c r="I10" s="6"/>
      <c r="J10" s="6"/>
      <c r="K10" s="6"/>
    </row>
    <row r="11" ht="32" customHeight="1" spans="1:11">
      <c r="A11" s="14"/>
      <c r="B11" s="15" t="s">
        <v>824</v>
      </c>
      <c r="C11" s="15"/>
      <c r="D11" s="15"/>
      <c r="E11" s="15"/>
      <c r="F11" s="15"/>
      <c r="G11" s="15"/>
      <c r="H11" s="15" t="s">
        <v>825</v>
      </c>
      <c r="I11" s="15"/>
      <c r="J11" s="15"/>
      <c r="K11" s="15"/>
    </row>
    <row r="12" ht="22.5" spans="1:11">
      <c r="A12" s="16" t="s">
        <v>650</v>
      </c>
      <c r="B12" s="17"/>
      <c r="C12" s="17"/>
      <c r="D12" s="17"/>
      <c r="E12" s="17"/>
      <c r="F12" s="17"/>
      <c r="G12" s="17"/>
      <c r="H12" s="17"/>
      <c r="I12" s="17"/>
      <c r="J12" s="17"/>
      <c r="K12" s="43"/>
    </row>
    <row r="13" ht="20" customHeight="1" spans="1:11">
      <c r="A13" s="4" t="s">
        <v>580</v>
      </c>
      <c r="B13" s="4"/>
      <c r="C13" s="4"/>
      <c r="D13" s="4"/>
      <c r="E13" s="8" t="s">
        <v>651</v>
      </c>
      <c r="F13" s="18"/>
      <c r="G13" s="9"/>
      <c r="H13" s="4" t="s">
        <v>584</v>
      </c>
      <c r="I13" s="4" t="s">
        <v>639</v>
      </c>
      <c r="J13" s="4" t="s">
        <v>641</v>
      </c>
      <c r="K13" s="7" t="s">
        <v>585</v>
      </c>
    </row>
    <row r="14" ht="20" customHeight="1" spans="1:11">
      <c r="A14" s="19" t="s">
        <v>652</v>
      </c>
      <c r="B14" s="19"/>
      <c r="C14" s="20" t="s">
        <v>587</v>
      </c>
      <c r="D14" s="20" t="s">
        <v>588</v>
      </c>
      <c r="E14" s="19" t="s">
        <v>581</v>
      </c>
      <c r="F14" s="19" t="s">
        <v>582</v>
      </c>
      <c r="G14" s="4" t="s">
        <v>583</v>
      </c>
      <c r="H14" s="4"/>
      <c r="I14" s="4"/>
      <c r="J14" s="4"/>
      <c r="K14" s="7"/>
    </row>
    <row r="15" ht="20" customHeight="1" spans="1:11">
      <c r="A15" s="21" t="s">
        <v>589</v>
      </c>
      <c r="B15" s="22"/>
      <c r="C15" s="23" t="s">
        <v>590</v>
      </c>
      <c r="D15" s="23" t="s">
        <v>826</v>
      </c>
      <c r="E15" s="23" t="s">
        <v>616</v>
      </c>
      <c r="F15" s="23" t="s">
        <v>28</v>
      </c>
      <c r="G15" s="23" t="s">
        <v>684</v>
      </c>
      <c r="H15" s="23" t="s">
        <v>28</v>
      </c>
      <c r="I15" s="44">
        <v>15</v>
      </c>
      <c r="J15" s="44">
        <v>15</v>
      </c>
      <c r="K15" s="45" t="s">
        <v>596</v>
      </c>
    </row>
    <row r="16" ht="20" customHeight="1" spans="1:11">
      <c r="A16" s="21" t="s">
        <v>589</v>
      </c>
      <c r="B16" s="24"/>
      <c r="C16" s="23" t="s">
        <v>590</v>
      </c>
      <c r="D16" s="23" t="s">
        <v>827</v>
      </c>
      <c r="E16" s="23" t="s">
        <v>616</v>
      </c>
      <c r="F16" s="23" t="s">
        <v>593</v>
      </c>
      <c r="G16" s="23" t="s">
        <v>614</v>
      </c>
      <c r="H16" s="23" t="s">
        <v>593</v>
      </c>
      <c r="I16" s="44">
        <v>15</v>
      </c>
      <c r="J16" s="44">
        <v>15</v>
      </c>
      <c r="K16" s="45" t="s">
        <v>596</v>
      </c>
    </row>
    <row r="17" ht="20" customHeight="1" spans="1:11">
      <c r="A17" s="21" t="s">
        <v>589</v>
      </c>
      <c r="B17" s="24"/>
      <c r="C17" s="23" t="s">
        <v>688</v>
      </c>
      <c r="D17" s="23" t="s">
        <v>828</v>
      </c>
      <c r="E17" s="23" t="s">
        <v>616</v>
      </c>
      <c r="F17" s="23" t="s">
        <v>829</v>
      </c>
      <c r="G17" s="23" t="s">
        <v>719</v>
      </c>
      <c r="H17" s="23" t="s">
        <v>829</v>
      </c>
      <c r="I17" s="44">
        <v>10</v>
      </c>
      <c r="J17" s="44">
        <v>10</v>
      </c>
      <c r="K17" s="45" t="s">
        <v>596</v>
      </c>
    </row>
    <row r="18" ht="20" customHeight="1" spans="1:11">
      <c r="A18" s="21" t="s">
        <v>589</v>
      </c>
      <c r="B18" s="24"/>
      <c r="C18" s="23" t="s">
        <v>688</v>
      </c>
      <c r="D18" s="23" t="s">
        <v>828</v>
      </c>
      <c r="E18" s="23" t="s">
        <v>616</v>
      </c>
      <c r="F18" s="23" t="s">
        <v>830</v>
      </c>
      <c r="G18" s="23" t="s">
        <v>719</v>
      </c>
      <c r="H18" s="23" t="s">
        <v>830</v>
      </c>
      <c r="I18" s="44">
        <v>10</v>
      </c>
      <c r="J18" s="44">
        <v>10</v>
      </c>
      <c r="K18" s="45" t="s">
        <v>596</v>
      </c>
    </row>
    <row r="19" ht="20" customHeight="1" spans="1:11">
      <c r="A19" s="21" t="s">
        <v>611</v>
      </c>
      <c r="B19" s="24"/>
      <c r="C19" s="23" t="s">
        <v>665</v>
      </c>
      <c r="D19" s="23" t="s">
        <v>831</v>
      </c>
      <c r="E19" s="23" t="s">
        <v>616</v>
      </c>
      <c r="F19" s="23" t="s">
        <v>693</v>
      </c>
      <c r="G19" s="23" t="s">
        <v>573</v>
      </c>
      <c r="H19" s="23" t="s">
        <v>693</v>
      </c>
      <c r="I19" s="44">
        <v>30</v>
      </c>
      <c r="J19" s="44">
        <v>30</v>
      </c>
      <c r="K19" s="45" t="s">
        <v>596</v>
      </c>
    </row>
    <row r="20" ht="20" customHeight="1" spans="1:11">
      <c r="A20" s="21" t="s">
        <v>622</v>
      </c>
      <c r="B20" s="24"/>
      <c r="C20" s="23" t="s">
        <v>667</v>
      </c>
      <c r="D20" s="23" t="s">
        <v>832</v>
      </c>
      <c r="E20" s="23" t="s">
        <v>592</v>
      </c>
      <c r="F20" s="23" t="s">
        <v>627</v>
      </c>
      <c r="G20" s="23" t="s">
        <v>614</v>
      </c>
      <c r="H20" s="23" t="s">
        <v>627</v>
      </c>
      <c r="I20" s="44">
        <v>10</v>
      </c>
      <c r="J20" s="44">
        <v>10</v>
      </c>
      <c r="K20" s="45" t="s">
        <v>596</v>
      </c>
    </row>
    <row r="21" ht="20" customHeight="1" spans="1:11">
      <c r="A21" s="14" t="s">
        <v>669</v>
      </c>
      <c r="B21" s="14"/>
      <c r="C21" s="14"/>
      <c r="D21" s="15" t="s">
        <v>573</v>
      </c>
      <c r="E21" s="15"/>
      <c r="F21" s="15"/>
      <c r="G21" s="15"/>
      <c r="H21" s="15"/>
      <c r="I21" s="15"/>
      <c r="J21" s="15"/>
      <c r="K21" s="15"/>
    </row>
    <row r="22" ht="20" customHeight="1" spans="1:11">
      <c r="A22" s="25" t="s">
        <v>670</v>
      </c>
      <c r="B22" s="26"/>
      <c r="C22" s="26"/>
      <c r="D22" s="26"/>
      <c r="E22" s="26"/>
      <c r="F22" s="26"/>
      <c r="G22" s="26"/>
      <c r="H22" s="27"/>
      <c r="I22" s="14" t="s">
        <v>671</v>
      </c>
      <c r="J22" s="14" t="s">
        <v>672</v>
      </c>
      <c r="K22" s="14" t="s">
        <v>673</v>
      </c>
    </row>
    <row r="23" ht="20" customHeight="1" spans="1:11">
      <c r="A23" s="28"/>
      <c r="B23" s="29"/>
      <c r="C23" s="29"/>
      <c r="D23" s="29"/>
      <c r="E23" s="29"/>
      <c r="F23" s="29"/>
      <c r="G23" s="29"/>
      <c r="H23" s="30"/>
      <c r="I23" s="35">
        <v>100</v>
      </c>
      <c r="J23" s="35">
        <v>100</v>
      </c>
      <c r="K23" s="14" t="s">
        <v>674</v>
      </c>
    </row>
    <row r="24" ht="73" customHeight="1" spans="1:11">
      <c r="A24" s="31" t="s">
        <v>675</v>
      </c>
      <c r="B24" s="32"/>
      <c r="C24" s="32"/>
      <c r="D24" s="32"/>
      <c r="E24" s="32"/>
      <c r="F24" s="32"/>
      <c r="G24" s="32"/>
      <c r="H24" s="32"/>
      <c r="I24" s="32"/>
      <c r="J24" s="32"/>
      <c r="K24" s="32"/>
    </row>
    <row r="25" spans="1:11">
      <c r="A25" s="33" t="s">
        <v>676</v>
      </c>
      <c r="B25" s="33"/>
      <c r="C25" s="33"/>
      <c r="D25" s="33"/>
      <c r="E25" s="33"/>
      <c r="F25" s="33"/>
      <c r="G25" s="33"/>
      <c r="H25" s="33"/>
      <c r="I25" s="33"/>
      <c r="J25" s="33"/>
      <c r="K25" s="33"/>
    </row>
    <row r="26" spans="1:11">
      <c r="A26" s="33" t="s">
        <v>677</v>
      </c>
      <c r="B26" s="33"/>
      <c r="C26" s="33"/>
      <c r="D26" s="33"/>
      <c r="E26" s="33"/>
      <c r="F26" s="33"/>
      <c r="G26" s="33"/>
      <c r="H26" s="33"/>
      <c r="I26" s="33"/>
      <c r="J26" s="33"/>
      <c r="K26"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10:A11"/>
    <mergeCell ref="H13:H14"/>
    <mergeCell ref="I7:I9"/>
    <mergeCell ref="I13:I14"/>
    <mergeCell ref="J13:J14"/>
    <mergeCell ref="K7:K9"/>
    <mergeCell ref="K13:K14"/>
    <mergeCell ref="A22:H2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5" sqref="$A15:$XFD21"/>
    </sheetView>
  </sheetViews>
  <sheetFormatPr defaultColWidth="9" defaultRowHeight="13.5"/>
  <cols>
    <col min="2" max="2" width="6.125" customWidth="1"/>
    <col min="3" max="3" width="18" customWidth="1"/>
    <col min="4" max="4" width="37" customWidth="1"/>
    <col min="8" max="8" width="11.25" customWidth="1"/>
    <col min="9" max="10" width="9.375"/>
    <col min="11" max="11" width="13" customWidth="1"/>
  </cols>
  <sheetData>
    <row r="1" ht="25.5" spans="1:11">
      <c r="A1" s="2" t="s">
        <v>631</v>
      </c>
      <c r="B1" s="2"/>
      <c r="C1" s="2"/>
      <c r="D1" s="2"/>
      <c r="E1" s="2"/>
      <c r="F1" s="2"/>
      <c r="G1" s="2"/>
      <c r="H1" s="2"/>
      <c r="I1" s="2"/>
      <c r="J1" s="2"/>
      <c r="K1" s="2"/>
    </row>
    <row r="2" s="1" customFormat="1" ht="20" customHeight="1" spans="1:11">
      <c r="A2" s="46"/>
      <c r="B2" s="46"/>
      <c r="C2" s="46"/>
      <c r="D2" s="46"/>
      <c r="E2" s="46"/>
      <c r="F2" s="46"/>
      <c r="G2" s="46"/>
      <c r="H2" s="46"/>
      <c r="I2" s="46"/>
      <c r="J2" s="46"/>
      <c r="K2" s="34" t="s">
        <v>833</v>
      </c>
    </row>
    <row r="3" ht="20" customHeight="1" spans="1:11">
      <c r="A3" s="4" t="s">
        <v>633</v>
      </c>
      <c r="B3" s="4"/>
      <c r="C3" s="5" t="s">
        <v>834</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0</v>
      </c>
      <c r="E6" s="12"/>
      <c r="F6" s="11">
        <v>5</v>
      </c>
      <c r="G6" s="12"/>
      <c r="H6" s="13">
        <v>5</v>
      </c>
      <c r="I6" s="35">
        <v>10</v>
      </c>
      <c r="J6" s="35">
        <v>100</v>
      </c>
      <c r="K6" s="36">
        <v>10</v>
      </c>
    </row>
    <row r="7" ht="20" customHeight="1" spans="1:11">
      <c r="A7" s="7"/>
      <c r="B7" s="7"/>
      <c r="C7" s="10" t="s">
        <v>642</v>
      </c>
      <c r="D7" s="11">
        <v>0</v>
      </c>
      <c r="E7" s="12"/>
      <c r="F7" s="11">
        <v>5</v>
      </c>
      <c r="G7" s="12"/>
      <c r="H7" s="13">
        <v>5</v>
      </c>
      <c r="I7" s="37"/>
      <c r="J7" s="35">
        <v>100</v>
      </c>
      <c r="K7" s="38"/>
    </row>
    <row r="8" ht="20" customHeight="1" spans="1:11">
      <c r="A8" s="7"/>
      <c r="B8" s="7"/>
      <c r="C8" s="10" t="s">
        <v>643</v>
      </c>
      <c r="D8" s="11">
        <v>0</v>
      </c>
      <c r="E8" s="12"/>
      <c r="F8" s="11" t="s">
        <v>573</v>
      </c>
      <c r="G8" s="12"/>
      <c r="H8" s="13" t="s">
        <v>573</v>
      </c>
      <c r="I8" s="39"/>
      <c r="J8" s="35">
        <v>0</v>
      </c>
      <c r="K8" s="40"/>
    </row>
    <row r="9" ht="20" customHeight="1" spans="1:11">
      <c r="A9" s="7"/>
      <c r="B9" s="7"/>
      <c r="C9" s="10" t="s">
        <v>644</v>
      </c>
      <c r="D9" s="11">
        <v>0</v>
      </c>
      <c r="E9" s="12"/>
      <c r="F9" s="11" t="s">
        <v>573</v>
      </c>
      <c r="G9" s="12"/>
      <c r="H9" s="13" t="s">
        <v>573</v>
      </c>
      <c r="I9" s="41"/>
      <c r="J9" s="35">
        <v>0</v>
      </c>
      <c r="K9" s="42"/>
    </row>
    <row r="10" ht="20" customHeight="1" spans="1:11">
      <c r="A10" s="14" t="s">
        <v>645</v>
      </c>
      <c r="B10" s="6" t="s">
        <v>646</v>
      </c>
      <c r="C10" s="6"/>
      <c r="D10" s="6"/>
      <c r="E10" s="6"/>
      <c r="F10" s="6"/>
      <c r="G10" s="6"/>
      <c r="H10" s="6" t="s">
        <v>647</v>
      </c>
      <c r="I10" s="6"/>
      <c r="J10" s="6"/>
      <c r="K10" s="6"/>
    </row>
    <row r="11" ht="69" customHeight="1" spans="1:11">
      <c r="A11" s="14"/>
      <c r="B11" s="15" t="s">
        <v>835</v>
      </c>
      <c r="C11" s="15"/>
      <c r="D11" s="15"/>
      <c r="E11" s="15"/>
      <c r="F11" s="15"/>
      <c r="G11" s="15"/>
      <c r="H11" s="15" t="s">
        <v>836</v>
      </c>
      <c r="I11" s="15"/>
      <c r="J11" s="15"/>
      <c r="K11" s="15"/>
    </row>
    <row r="12" ht="22.5" spans="1:11">
      <c r="A12" s="16" t="s">
        <v>650</v>
      </c>
      <c r="B12" s="17"/>
      <c r="C12" s="17"/>
      <c r="D12" s="17"/>
      <c r="E12" s="17"/>
      <c r="F12" s="17"/>
      <c r="G12" s="17"/>
      <c r="H12" s="17"/>
      <c r="I12" s="17"/>
      <c r="J12" s="17"/>
      <c r="K12" s="43"/>
    </row>
    <row r="13" ht="20" customHeight="1" spans="1:11">
      <c r="A13" s="4" t="s">
        <v>580</v>
      </c>
      <c r="B13" s="4"/>
      <c r="C13" s="4"/>
      <c r="D13" s="4"/>
      <c r="E13" s="8" t="s">
        <v>651</v>
      </c>
      <c r="F13" s="18"/>
      <c r="G13" s="9"/>
      <c r="H13" s="4" t="s">
        <v>584</v>
      </c>
      <c r="I13" s="4" t="s">
        <v>639</v>
      </c>
      <c r="J13" s="4" t="s">
        <v>641</v>
      </c>
      <c r="K13" s="7" t="s">
        <v>585</v>
      </c>
    </row>
    <row r="14" ht="20" customHeight="1" spans="1:11">
      <c r="A14" s="19" t="s">
        <v>652</v>
      </c>
      <c r="B14" s="19"/>
      <c r="C14" s="20" t="s">
        <v>587</v>
      </c>
      <c r="D14" s="20" t="s">
        <v>588</v>
      </c>
      <c r="E14" s="19" t="s">
        <v>581</v>
      </c>
      <c r="F14" s="19" t="s">
        <v>582</v>
      </c>
      <c r="G14" s="4" t="s">
        <v>583</v>
      </c>
      <c r="H14" s="4"/>
      <c r="I14" s="4"/>
      <c r="J14" s="4"/>
      <c r="K14" s="7"/>
    </row>
    <row r="15" ht="20" customHeight="1" spans="1:11">
      <c r="A15" s="21" t="s">
        <v>589</v>
      </c>
      <c r="B15" s="22"/>
      <c r="C15" s="23" t="s">
        <v>590</v>
      </c>
      <c r="D15" s="23" t="s">
        <v>837</v>
      </c>
      <c r="E15" s="23" t="s">
        <v>838</v>
      </c>
      <c r="F15" s="23" t="s">
        <v>593</v>
      </c>
      <c r="G15" s="23" t="s">
        <v>594</v>
      </c>
      <c r="H15" s="23" t="s">
        <v>593</v>
      </c>
      <c r="I15" s="44">
        <v>10</v>
      </c>
      <c r="J15" s="44">
        <v>10</v>
      </c>
      <c r="K15" s="45" t="s">
        <v>596</v>
      </c>
    </row>
    <row r="16" ht="20" customHeight="1" spans="1:11">
      <c r="A16" s="21" t="s">
        <v>589</v>
      </c>
      <c r="B16" s="24"/>
      <c r="C16" s="23" t="s">
        <v>590</v>
      </c>
      <c r="D16" s="23" t="s">
        <v>839</v>
      </c>
      <c r="E16" s="23" t="s">
        <v>838</v>
      </c>
      <c r="F16" s="23" t="s">
        <v>840</v>
      </c>
      <c r="G16" s="23" t="s">
        <v>594</v>
      </c>
      <c r="H16" s="23" t="s">
        <v>840</v>
      </c>
      <c r="I16" s="44">
        <v>20</v>
      </c>
      <c r="J16" s="44">
        <v>20</v>
      </c>
      <c r="K16" s="45" t="s">
        <v>596</v>
      </c>
    </row>
    <row r="17" ht="20" customHeight="1" spans="1:11">
      <c r="A17" s="21" t="s">
        <v>589</v>
      </c>
      <c r="B17" s="24"/>
      <c r="C17" s="23" t="s">
        <v>590</v>
      </c>
      <c r="D17" s="23" t="s">
        <v>841</v>
      </c>
      <c r="E17" s="23" t="s">
        <v>838</v>
      </c>
      <c r="F17" s="23" t="s">
        <v>593</v>
      </c>
      <c r="G17" s="23" t="s">
        <v>594</v>
      </c>
      <c r="H17" s="23" t="s">
        <v>593</v>
      </c>
      <c r="I17" s="44">
        <v>10</v>
      </c>
      <c r="J17" s="44">
        <v>10</v>
      </c>
      <c r="K17" s="45" t="s">
        <v>596</v>
      </c>
    </row>
    <row r="18" ht="20" customHeight="1" spans="1:11">
      <c r="A18" s="21" t="s">
        <v>589</v>
      </c>
      <c r="B18" s="24"/>
      <c r="C18" s="23" t="s">
        <v>659</v>
      </c>
      <c r="D18" s="23" t="s">
        <v>750</v>
      </c>
      <c r="E18" s="23" t="s">
        <v>661</v>
      </c>
      <c r="F18" s="23" t="s">
        <v>842</v>
      </c>
      <c r="G18" s="23" t="s">
        <v>663</v>
      </c>
      <c r="H18" s="23" t="s">
        <v>843</v>
      </c>
      <c r="I18" s="44">
        <v>10</v>
      </c>
      <c r="J18" s="44">
        <v>10</v>
      </c>
      <c r="K18" s="45" t="s">
        <v>596</v>
      </c>
    </row>
    <row r="19" ht="20" customHeight="1" spans="1:11">
      <c r="A19" s="21" t="s">
        <v>611</v>
      </c>
      <c r="B19" s="24"/>
      <c r="C19" s="23" t="s">
        <v>703</v>
      </c>
      <c r="D19" s="23" t="s">
        <v>844</v>
      </c>
      <c r="E19" s="23" t="s">
        <v>616</v>
      </c>
      <c r="F19" s="23" t="s">
        <v>620</v>
      </c>
      <c r="G19" s="23" t="s">
        <v>621</v>
      </c>
      <c r="H19" s="23" t="s">
        <v>620</v>
      </c>
      <c r="I19" s="44">
        <v>15</v>
      </c>
      <c r="J19" s="44">
        <v>15</v>
      </c>
      <c r="K19" s="45" t="s">
        <v>596</v>
      </c>
    </row>
    <row r="20" ht="20" customHeight="1" spans="1:11">
      <c r="A20" s="21" t="s">
        <v>611</v>
      </c>
      <c r="B20" s="24"/>
      <c r="C20" s="23" t="s">
        <v>703</v>
      </c>
      <c r="D20" s="23" t="s">
        <v>845</v>
      </c>
      <c r="E20" s="23" t="s">
        <v>616</v>
      </c>
      <c r="F20" s="23" t="s">
        <v>620</v>
      </c>
      <c r="G20" s="23" t="s">
        <v>621</v>
      </c>
      <c r="H20" s="23" t="s">
        <v>620</v>
      </c>
      <c r="I20" s="44">
        <v>15</v>
      </c>
      <c r="J20" s="44">
        <v>15</v>
      </c>
      <c r="K20" s="45" t="s">
        <v>596</v>
      </c>
    </row>
    <row r="21" ht="20" customHeight="1" spans="1:11">
      <c r="A21" s="21" t="s">
        <v>622</v>
      </c>
      <c r="B21" s="24"/>
      <c r="C21" s="23" t="s">
        <v>667</v>
      </c>
      <c r="D21" s="23" t="s">
        <v>726</v>
      </c>
      <c r="E21" s="23" t="s">
        <v>592</v>
      </c>
      <c r="F21" s="23" t="s">
        <v>627</v>
      </c>
      <c r="G21" s="23" t="s">
        <v>614</v>
      </c>
      <c r="H21" s="23" t="s">
        <v>627</v>
      </c>
      <c r="I21" s="44">
        <v>10</v>
      </c>
      <c r="J21" s="44">
        <v>10</v>
      </c>
      <c r="K21" s="45" t="s">
        <v>596</v>
      </c>
    </row>
    <row r="22" ht="20" customHeight="1" spans="1:11">
      <c r="A22" s="14" t="s">
        <v>669</v>
      </c>
      <c r="B22" s="14"/>
      <c r="C22" s="14"/>
      <c r="D22" s="15" t="s">
        <v>573</v>
      </c>
      <c r="E22" s="15"/>
      <c r="F22" s="15"/>
      <c r="G22" s="15"/>
      <c r="H22" s="15"/>
      <c r="I22" s="15"/>
      <c r="J22" s="15"/>
      <c r="K22" s="15"/>
    </row>
    <row r="23" ht="20" customHeight="1" spans="1:11">
      <c r="A23" s="25" t="s">
        <v>670</v>
      </c>
      <c r="B23" s="26"/>
      <c r="C23" s="26"/>
      <c r="D23" s="26"/>
      <c r="E23" s="26"/>
      <c r="F23" s="26"/>
      <c r="G23" s="26"/>
      <c r="H23" s="27"/>
      <c r="I23" s="14" t="s">
        <v>671</v>
      </c>
      <c r="J23" s="14" t="s">
        <v>672</v>
      </c>
      <c r="K23" s="14" t="s">
        <v>673</v>
      </c>
    </row>
    <row r="24" ht="20" customHeight="1" spans="1:11">
      <c r="A24" s="28"/>
      <c r="B24" s="29"/>
      <c r="C24" s="29"/>
      <c r="D24" s="29"/>
      <c r="E24" s="29"/>
      <c r="F24" s="29"/>
      <c r="G24" s="29"/>
      <c r="H24" s="30"/>
      <c r="I24" s="35">
        <v>100</v>
      </c>
      <c r="J24" s="35">
        <v>100</v>
      </c>
      <c r="K24" s="14" t="s">
        <v>674</v>
      </c>
    </row>
    <row r="25" ht="75" customHeight="1" spans="1:11">
      <c r="A25" s="31" t="s">
        <v>675</v>
      </c>
      <c r="B25" s="32"/>
      <c r="C25" s="32"/>
      <c r="D25" s="32"/>
      <c r="E25" s="32"/>
      <c r="F25" s="32"/>
      <c r="G25" s="32"/>
      <c r="H25" s="32"/>
      <c r="I25" s="32"/>
      <c r="J25" s="32"/>
      <c r="K25" s="32"/>
    </row>
    <row r="26" spans="1:11">
      <c r="A26" s="33" t="s">
        <v>676</v>
      </c>
      <c r="B26" s="33"/>
      <c r="C26" s="33"/>
      <c r="D26" s="33"/>
      <c r="E26" s="33"/>
      <c r="F26" s="33"/>
      <c r="G26" s="33"/>
      <c r="H26" s="33"/>
      <c r="I26" s="33"/>
      <c r="J26" s="33"/>
      <c r="K26" s="33"/>
    </row>
    <row r="27" spans="1:11">
      <c r="A27" s="33" t="s">
        <v>677</v>
      </c>
      <c r="B27" s="33"/>
      <c r="C27" s="33"/>
      <c r="D27" s="33"/>
      <c r="E27" s="33"/>
      <c r="F27" s="33"/>
      <c r="G27" s="33"/>
      <c r="H27" s="33"/>
      <c r="I27" s="33"/>
      <c r="J27" s="33"/>
      <c r="K27"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10:A11"/>
    <mergeCell ref="H13:H14"/>
    <mergeCell ref="I7:I9"/>
    <mergeCell ref="I13:I14"/>
    <mergeCell ref="J13:J14"/>
    <mergeCell ref="K7:K9"/>
    <mergeCell ref="K13:K14"/>
    <mergeCell ref="A23:H24"/>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0" workbookViewId="0">
      <selection activeCell="Q11" sqref="Q11"/>
    </sheetView>
  </sheetViews>
  <sheetFormatPr defaultColWidth="9" defaultRowHeight="13.5"/>
  <cols>
    <col min="3" max="3" width="18.25" customWidth="1"/>
    <col min="4" max="4" width="24.5" customWidth="1"/>
    <col min="6" max="6" width="11.375" customWidth="1"/>
    <col min="7" max="7" width="9.875" customWidth="1"/>
    <col min="8" max="8" width="11.25" customWidth="1"/>
    <col min="9" max="10" width="9.375"/>
    <col min="11" max="11" width="12.75" customWidth="1"/>
  </cols>
  <sheetData>
    <row r="1" ht="39" customHeight="1" spans="1:11">
      <c r="A1" s="2" t="s">
        <v>631</v>
      </c>
      <c r="B1" s="2"/>
      <c r="C1" s="2"/>
      <c r="D1" s="2"/>
      <c r="E1" s="2"/>
      <c r="F1" s="2"/>
      <c r="G1" s="2"/>
      <c r="H1" s="2"/>
      <c r="I1" s="2"/>
      <c r="J1" s="2"/>
      <c r="K1" s="2"/>
    </row>
    <row r="2" s="1" customFormat="1" ht="20" customHeight="1" spans="1:11">
      <c r="A2" s="3"/>
      <c r="B2" s="3"/>
      <c r="C2" s="3"/>
      <c r="D2" s="3"/>
      <c r="E2" s="3"/>
      <c r="F2" s="3"/>
      <c r="G2" s="3"/>
      <c r="H2" s="3"/>
      <c r="I2" s="3"/>
      <c r="J2" s="3"/>
      <c r="K2" s="34" t="s">
        <v>846</v>
      </c>
    </row>
    <row r="3" ht="20" customHeight="1" spans="1:11">
      <c r="A3" s="4" t="s">
        <v>633</v>
      </c>
      <c r="B3" s="4"/>
      <c r="C3" s="5" t="s">
        <v>847</v>
      </c>
      <c r="D3" s="5"/>
      <c r="E3" s="5"/>
      <c r="F3" s="5"/>
      <c r="G3" s="5"/>
      <c r="H3" s="5"/>
      <c r="I3" s="5"/>
      <c r="J3" s="5"/>
      <c r="K3" s="5"/>
    </row>
    <row r="4" ht="20" customHeight="1" spans="1:11">
      <c r="A4" s="4" t="s">
        <v>635</v>
      </c>
      <c r="B4" s="4"/>
      <c r="C4" s="5" t="s">
        <v>563</v>
      </c>
      <c r="D4" s="5"/>
      <c r="E4" s="5"/>
      <c r="F4" s="5"/>
      <c r="G4" s="5"/>
      <c r="H4" s="6" t="s">
        <v>636</v>
      </c>
      <c r="I4" s="5" t="s">
        <v>563</v>
      </c>
      <c r="J4" s="5"/>
      <c r="K4" s="5"/>
    </row>
    <row r="5" ht="20" customHeight="1" spans="1:11">
      <c r="A5" s="7" t="s">
        <v>637</v>
      </c>
      <c r="B5" s="7"/>
      <c r="C5" s="4"/>
      <c r="D5" s="8" t="s">
        <v>566</v>
      </c>
      <c r="E5" s="9"/>
      <c r="F5" s="8" t="s">
        <v>476</v>
      </c>
      <c r="G5" s="9"/>
      <c r="H5" s="4" t="s">
        <v>638</v>
      </c>
      <c r="I5" s="4" t="s">
        <v>639</v>
      </c>
      <c r="J5" s="4" t="s">
        <v>640</v>
      </c>
      <c r="K5" s="4" t="s">
        <v>641</v>
      </c>
    </row>
    <row r="6" ht="20" customHeight="1" spans="1:11">
      <c r="A6" s="7"/>
      <c r="B6" s="7"/>
      <c r="C6" s="10" t="s">
        <v>572</v>
      </c>
      <c r="D6" s="11">
        <v>0</v>
      </c>
      <c r="E6" s="12"/>
      <c r="F6" s="11">
        <v>10</v>
      </c>
      <c r="G6" s="12"/>
      <c r="H6" s="13">
        <v>10</v>
      </c>
      <c r="I6" s="35">
        <v>10</v>
      </c>
      <c r="J6" s="35">
        <v>100</v>
      </c>
      <c r="K6" s="36">
        <v>10</v>
      </c>
    </row>
    <row r="7" ht="20" customHeight="1" spans="1:11">
      <c r="A7" s="7"/>
      <c r="B7" s="7"/>
      <c r="C7" s="10" t="s">
        <v>642</v>
      </c>
      <c r="D7" s="11">
        <v>0</v>
      </c>
      <c r="E7" s="12"/>
      <c r="F7" s="11" t="s">
        <v>573</v>
      </c>
      <c r="G7" s="12"/>
      <c r="H7" s="13" t="s">
        <v>573</v>
      </c>
      <c r="I7" s="37"/>
      <c r="J7" s="35">
        <v>0</v>
      </c>
      <c r="K7" s="38"/>
    </row>
    <row r="8" ht="20" customHeight="1" spans="1:11">
      <c r="A8" s="7"/>
      <c r="B8" s="7"/>
      <c r="C8" s="10" t="s">
        <v>643</v>
      </c>
      <c r="D8" s="11">
        <v>0</v>
      </c>
      <c r="E8" s="12"/>
      <c r="F8" s="11" t="s">
        <v>573</v>
      </c>
      <c r="G8" s="12"/>
      <c r="H8" s="13" t="s">
        <v>573</v>
      </c>
      <c r="I8" s="39"/>
      <c r="J8" s="35">
        <v>0</v>
      </c>
      <c r="K8" s="40"/>
    </row>
    <row r="9" ht="20" customHeight="1" spans="1:11">
      <c r="A9" s="7"/>
      <c r="B9" s="7"/>
      <c r="C9" s="10" t="s">
        <v>644</v>
      </c>
      <c r="D9" s="11">
        <v>0</v>
      </c>
      <c r="E9" s="12"/>
      <c r="F9" s="11">
        <v>10</v>
      </c>
      <c r="G9" s="12"/>
      <c r="H9" s="13">
        <v>10</v>
      </c>
      <c r="I9" s="41"/>
      <c r="J9" s="35">
        <v>100</v>
      </c>
      <c r="K9" s="42"/>
    </row>
    <row r="10" ht="20" customHeight="1" spans="1:11">
      <c r="A10" s="14" t="s">
        <v>645</v>
      </c>
      <c r="B10" s="6" t="s">
        <v>646</v>
      </c>
      <c r="C10" s="6"/>
      <c r="D10" s="6"/>
      <c r="E10" s="6"/>
      <c r="F10" s="6"/>
      <c r="G10" s="6"/>
      <c r="H10" s="6" t="s">
        <v>647</v>
      </c>
      <c r="I10" s="6"/>
      <c r="J10" s="6"/>
      <c r="K10" s="6"/>
    </row>
    <row r="11" ht="110" customHeight="1" spans="1:11">
      <c r="A11" s="14"/>
      <c r="B11" s="15" t="s">
        <v>848</v>
      </c>
      <c r="C11" s="15"/>
      <c r="D11" s="15"/>
      <c r="E11" s="15"/>
      <c r="F11" s="15"/>
      <c r="G11" s="15"/>
      <c r="H11" s="15" t="s">
        <v>849</v>
      </c>
      <c r="I11" s="15"/>
      <c r="J11" s="15"/>
      <c r="K11" s="15"/>
    </row>
    <row r="12" ht="22.5" spans="1:11">
      <c r="A12" s="16" t="s">
        <v>650</v>
      </c>
      <c r="B12" s="17"/>
      <c r="C12" s="17"/>
      <c r="D12" s="17"/>
      <c r="E12" s="17"/>
      <c r="F12" s="17"/>
      <c r="G12" s="17"/>
      <c r="H12" s="17"/>
      <c r="I12" s="17"/>
      <c r="J12" s="17"/>
      <c r="K12" s="43"/>
    </row>
    <row r="13" ht="20" customHeight="1" spans="1:11">
      <c r="A13" s="4" t="s">
        <v>580</v>
      </c>
      <c r="B13" s="4"/>
      <c r="C13" s="4"/>
      <c r="D13" s="4"/>
      <c r="E13" s="8" t="s">
        <v>651</v>
      </c>
      <c r="F13" s="18"/>
      <c r="G13" s="9"/>
      <c r="H13" s="4" t="s">
        <v>584</v>
      </c>
      <c r="I13" s="4" t="s">
        <v>639</v>
      </c>
      <c r="J13" s="4" t="s">
        <v>641</v>
      </c>
      <c r="K13" s="7" t="s">
        <v>585</v>
      </c>
    </row>
    <row r="14" ht="20" customHeight="1" spans="1:11">
      <c r="A14" s="19" t="s">
        <v>652</v>
      </c>
      <c r="B14" s="19"/>
      <c r="C14" s="20" t="s">
        <v>587</v>
      </c>
      <c r="D14" s="20" t="s">
        <v>588</v>
      </c>
      <c r="E14" s="19" t="s">
        <v>581</v>
      </c>
      <c r="F14" s="19" t="s">
        <v>582</v>
      </c>
      <c r="G14" s="4" t="s">
        <v>583</v>
      </c>
      <c r="H14" s="4"/>
      <c r="I14" s="4"/>
      <c r="J14" s="4"/>
      <c r="K14" s="7"/>
    </row>
    <row r="15" ht="20" customHeight="1" spans="1:11">
      <c r="A15" s="21" t="s">
        <v>589</v>
      </c>
      <c r="B15" s="22"/>
      <c r="C15" s="23" t="s">
        <v>590</v>
      </c>
      <c r="D15" s="23" t="s">
        <v>850</v>
      </c>
      <c r="E15" s="23" t="s">
        <v>661</v>
      </c>
      <c r="F15" s="23" t="s">
        <v>11</v>
      </c>
      <c r="G15" s="23" t="s">
        <v>851</v>
      </c>
      <c r="H15" s="23" t="s">
        <v>11</v>
      </c>
      <c r="I15" s="44">
        <v>20</v>
      </c>
      <c r="J15" s="44">
        <v>20</v>
      </c>
      <c r="K15" s="45" t="s">
        <v>596</v>
      </c>
    </row>
    <row r="16" ht="20" customHeight="1" spans="1:11">
      <c r="A16" s="21" t="s">
        <v>589</v>
      </c>
      <c r="B16" s="24"/>
      <c r="C16" s="23" t="s">
        <v>590</v>
      </c>
      <c r="D16" s="23" t="s">
        <v>852</v>
      </c>
      <c r="E16" s="23" t="s">
        <v>592</v>
      </c>
      <c r="F16" s="23" t="s">
        <v>853</v>
      </c>
      <c r="G16" s="23" t="s">
        <v>658</v>
      </c>
      <c r="H16" s="23" t="s">
        <v>854</v>
      </c>
      <c r="I16" s="44">
        <v>20</v>
      </c>
      <c r="J16" s="44">
        <v>20</v>
      </c>
      <c r="K16" s="45" t="s">
        <v>596</v>
      </c>
    </row>
    <row r="17" ht="20" customHeight="1" spans="1:11">
      <c r="A17" s="21" t="s">
        <v>589</v>
      </c>
      <c r="B17" s="24"/>
      <c r="C17" s="23" t="s">
        <v>659</v>
      </c>
      <c r="D17" s="23" t="s">
        <v>750</v>
      </c>
      <c r="E17" s="23" t="s">
        <v>661</v>
      </c>
      <c r="F17" s="23" t="s">
        <v>662</v>
      </c>
      <c r="G17" s="23" t="s">
        <v>663</v>
      </c>
      <c r="H17" s="23" t="s">
        <v>843</v>
      </c>
      <c r="I17" s="44">
        <v>10</v>
      </c>
      <c r="J17" s="44">
        <v>10</v>
      </c>
      <c r="K17" s="45" t="s">
        <v>596</v>
      </c>
    </row>
    <row r="18" ht="20" customHeight="1" spans="1:11">
      <c r="A18" s="21" t="s">
        <v>611</v>
      </c>
      <c r="B18" s="24"/>
      <c r="C18" s="23" t="s">
        <v>665</v>
      </c>
      <c r="D18" s="23" t="s">
        <v>855</v>
      </c>
      <c r="E18" s="23" t="s">
        <v>616</v>
      </c>
      <c r="F18" s="23" t="s">
        <v>856</v>
      </c>
      <c r="G18" s="23" t="s">
        <v>573</v>
      </c>
      <c r="H18" s="23" t="s">
        <v>856</v>
      </c>
      <c r="I18" s="44">
        <v>15</v>
      </c>
      <c r="J18" s="44">
        <v>15</v>
      </c>
      <c r="K18" s="45" t="s">
        <v>596</v>
      </c>
    </row>
    <row r="19" ht="20" customHeight="1" spans="1:11">
      <c r="A19" s="21" t="s">
        <v>611</v>
      </c>
      <c r="B19" s="24"/>
      <c r="C19" s="23" t="s">
        <v>665</v>
      </c>
      <c r="D19" s="23" t="s">
        <v>821</v>
      </c>
      <c r="E19" s="23" t="s">
        <v>592</v>
      </c>
      <c r="F19" s="23" t="s">
        <v>625</v>
      </c>
      <c r="G19" s="23" t="s">
        <v>614</v>
      </c>
      <c r="H19" s="23" t="s">
        <v>625</v>
      </c>
      <c r="I19" s="44">
        <v>15</v>
      </c>
      <c r="J19" s="44">
        <v>15</v>
      </c>
      <c r="K19" s="45" t="s">
        <v>596</v>
      </c>
    </row>
    <row r="20" ht="20" customHeight="1" spans="1:11">
      <c r="A20" s="21" t="s">
        <v>622</v>
      </c>
      <c r="B20" s="24"/>
      <c r="C20" s="23" t="s">
        <v>667</v>
      </c>
      <c r="D20" s="23" t="s">
        <v>668</v>
      </c>
      <c r="E20" s="23" t="s">
        <v>592</v>
      </c>
      <c r="F20" s="23" t="s">
        <v>627</v>
      </c>
      <c r="G20" s="23" t="s">
        <v>614</v>
      </c>
      <c r="H20" s="23" t="s">
        <v>627</v>
      </c>
      <c r="I20" s="44">
        <v>10</v>
      </c>
      <c r="J20" s="44">
        <v>10</v>
      </c>
      <c r="K20" s="45" t="s">
        <v>596</v>
      </c>
    </row>
    <row r="21" ht="20" customHeight="1" spans="1:11">
      <c r="A21" s="14" t="s">
        <v>669</v>
      </c>
      <c r="B21" s="14"/>
      <c r="C21" s="14"/>
      <c r="D21" s="15" t="s">
        <v>573</v>
      </c>
      <c r="E21" s="15"/>
      <c r="F21" s="15"/>
      <c r="G21" s="15"/>
      <c r="H21" s="15"/>
      <c r="I21" s="15"/>
      <c r="J21" s="15"/>
      <c r="K21" s="15"/>
    </row>
    <row r="22" ht="20" customHeight="1" spans="1:11">
      <c r="A22" s="25" t="s">
        <v>670</v>
      </c>
      <c r="B22" s="26"/>
      <c r="C22" s="26"/>
      <c r="D22" s="26"/>
      <c r="E22" s="26"/>
      <c r="F22" s="26"/>
      <c r="G22" s="26"/>
      <c r="H22" s="27"/>
      <c r="I22" s="14" t="s">
        <v>671</v>
      </c>
      <c r="J22" s="14" t="s">
        <v>672</v>
      </c>
      <c r="K22" s="14" t="s">
        <v>673</v>
      </c>
    </row>
    <row r="23" spans="1:11">
      <c r="A23" s="28"/>
      <c r="B23" s="29"/>
      <c r="C23" s="29"/>
      <c r="D23" s="29"/>
      <c r="E23" s="29"/>
      <c r="F23" s="29"/>
      <c r="G23" s="29"/>
      <c r="H23" s="30"/>
      <c r="I23" s="35">
        <v>100</v>
      </c>
      <c r="J23" s="35">
        <v>100</v>
      </c>
      <c r="K23" s="14" t="s">
        <v>674</v>
      </c>
    </row>
    <row r="24" ht="75" customHeight="1" spans="1:11">
      <c r="A24" s="31" t="s">
        <v>675</v>
      </c>
      <c r="B24" s="32"/>
      <c r="C24" s="32"/>
      <c r="D24" s="32"/>
      <c r="E24" s="32"/>
      <c r="F24" s="32"/>
      <c r="G24" s="32"/>
      <c r="H24" s="32"/>
      <c r="I24" s="32"/>
      <c r="J24" s="32"/>
      <c r="K24" s="32"/>
    </row>
    <row r="25" spans="1:11">
      <c r="A25" s="33" t="s">
        <v>676</v>
      </c>
      <c r="B25" s="33"/>
      <c r="C25" s="33"/>
      <c r="D25" s="33"/>
      <c r="E25" s="33"/>
      <c r="F25" s="33"/>
      <c r="G25" s="33"/>
      <c r="H25" s="33"/>
      <c r="I25" s="33"/>
      <c r="J25" s="33"/>
      <c r="K25" s="33"/>
    </row>
    <row r="26" spans="1:11">
      <c r="A26" s="33" t="s">
        <v>677</v>
      </c>
      <c r="B26" s="33"/>
      <c r="C26" s="33"/>
      <c r="D26" s="33"/>
      <c r="E26" s="33"/>
      <c r="F26" s="33"/>
      <c r="G26" s="33"/>
      <c r="H26" s="33"/>
      <c r="I26" s="33"/>
      <c r="J26" s="33"/>
      <c r="K26"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10:A11"/>
    <mergeCell ref="H13:H14"/>
    <mergeCell ref="I7:I9"/>
    <mergeCell ref="I13:I14"/>
    <mergeCell ref="J13:J14"/>
    <mergeCell ref="K7:K9"/>
    <mergeCell ref="K13:K14"/>
    <mergeCell ref="A22:H2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6" t="s">
        <v>191</v>
      </c>
    </row>
    <row r="2" ht="14.25" spans="10:10">
      <c r="J2" s="136" t="s">
        <v>192</v>
      </c>
    </row>
    <row r="3" ht="14.25" spans="1:10">
      <c r="A3" s="136" t="s">
        <v>2</v>
      </c>
      <c r="J3" s="136" t="s">
        <v>3</v>
      </c>
    </row>
    <row r="4" ht="19.5" customHeight="1" spans="1:10">
      <c r="A4" s="137" t="s">
        <v>6</v>
      </c>
      <c r="B4" s="137"/>
      <c r="C4" s="137"/>
      <c r="D4" s="137"/>
      <c r="E4" s="142" t="s">
        <v>99</v>
      </c>
      <c r="F4" s="142" t="s">
        <v>193</v>
      </c>
      <c r="G4" s="142" t="s">
        <v>194</v>
      </c>
      <c r="H4" s="142" t="s">
        <v>195</v>
      </c>
      <c r="I4" s="142" t="s">
        <v>196</v>
      </c>
      <c r="J4" s="142" t="s">
        <v>197</v>
      </c>
    </row>
    <row r="5" ht="19.5" customHeight="1" spans="1:10">
      <c r="A5" s="142" t="s">
        <v>122</v>
      </c>
      <c r="B5" s="142"/>
      <c r="C5" s="142"/>
      <c r="D5" s="137" t="s">
        <v>123</v>
      </c>
      <c r="E5" s="142"/>
      <c r="F5" s="142"/>
      <c r="G5" s="142"/>
      <c r="H5" s="142"/>
      <c r="I5" s="142"/>
      <c r="J5" s="142"/>
    </row>
    <row r="6" ht="19.5" customHeight="1" spans="1:10">
      <c r="A6" s="142"/>
      <c r="B6" s="142"/>
      <c r="C6" s="142"/>
      <c r="D6" s="137"/>
      <c r="E6" s="142"/>
      <c r="F6" s="142"/>
      <c r="G6" s="142"/>
      <c r="H6" s="142"/>
      <c r="I6" s="142"/>
      <c r="J6" s="142"/>
    </row>
    <row r="7" ht="19.5" customHeight="1" spans="1:10">
      <c r="A7" s="142"/>
      <c r="B7" s="142"/>
      <c r="C7" s="142"/>
      <c r="D7" s="137"/>
      <c r="E7" s="142"/>
      <c r="F7" s="142"/>
      <c r="G7" s="142"/>
      <c r="H7" s="142"/>
      <c r="I7" s="142"/>
      <c r="J7" s="142"/>
    </row>
    <row r="8" ht="19.5" customHeight="1" spans="1:10">
      <c r="A8" s="137" t="s">
        <v>126</v>
      </c>
      <c r="B8" s="137" t="s">
        <v>127</v>
      </c>
      <c r="C8" s="137" t="s">
        <v>128</v>
      </c>
      <c r="D8" s="137" t="s">
        <v>10</v>
      </c>
      <c r="E8" s="142" t="s">
        <v>11</v>
      </c>
      <c r="F8" s="142" t="s">
        <v>12</v>
      </c>
      <c r="G8" s="142" t="s">
        <v>20</v>
      </c>
      <c r="H8" s="142" t="s">
        <v>24</v>
      </c>
      <c r="I8" s="142" t="s">
        <v>28</v>
      </c>
      <c r="J8" s="142" t="s">
        <v>32</v>
      </c>
    </row>
    <row r="9" ht="19.5" customHeight="1" spans="1:10">
      <c r="A9" s="137"/>
      <c r="B9" s="137"/>
      <c r="C9" s="137"/>
      <c r="D9" s="137" t="s">
        <v>129</v>
      </c>
      <c r="E9" s="139">
        <v>36172325.55</v>
      </c>
      <c r="F9" s="139">
        <v>34106762.83</v>
      </c>
      <c r="G9" s="139">
        <v>2065562.72</v>
      </c>
      <c r="H9" s="139"/>
      <c r="I9" s="139"/>
      <c r="J9" s="139"/>
    </row>
    <row r="10" ht="19.5" customHeight="1" spans="1:10">
      <c r="A10" s="138" t="s">
        <v>130</v>
      </c>
      <c r="B10" s="138"/>
      <c r="C10" s="138"/>
      <c r="D10" s="138" t="s">
        <v>131</v>
      </c>
      <c r="E10" s="139">
        <v>26634770.19</v>
      </c>
      <c r="F10" s="139">
        <v>24679035.29</v>
      </c>
      <c r="G10" s="139">
        <v>1955734.9</v>
      </c>
      <c r="H10" s="139"/>
      <c r="I10" s="139"/>
      <c r="J10" s="139"/>
    </row>
    <row r="11" ht="19.5" customHeight="1" spans="1:10">
      <c r="A11" s="138" t="s">
        <v>132</v>
      </c>
      <c r="B11" s="138"/>
      <c r="C11" s="138"/>
      <c r="D11" s="138" t="s">
        <v>133</v>
      </c>
      <c r="E11" s="139">
        <v>26634770.19</v>
      </c>
      <c r="F11" s="139">
        <v>24679035.29</v>
      </c>
      <c r="G11" s="139">
        <v>1955734.9</v>
      </c>
      <c r="H11" s="139"/>
      <c r="I11" s="139"/>
      <c r="J11" s="139"/>
    </row>
    <row r="12" ht="19.5" customHeight="1" spans="1:10">
      <c r="A12" s="138" t="s">
        <v>134</v>
      </c>
      <c r="B12" s="138"/>
      <c r="C12" s="138"/>
      <c r="D12" s="138" t="s">
        <v>135</v>
      </c>
      <c r="E12" s="139">
        <v>23142176.84</v>
      </c>
      <c r="F12" s="139">
        <v>22676541.84</v>
      </c>
      <c r="G12" s="139">
        <v>465635</v>
      </c>
      <c r="H12" s="139"/>
      <c r="I12" s="139"/>
      <c r="J12" s="139"/>
    </row>
    <row r="13" ht="19.5" customHeight="1" spans="1:10">
      <c r="A13" s="138" t="s">
        <v>136</v>
      </c>
      <c r="B13" s="138"/>
      <c r="C13" s="138"/>
      <c r="D13" s="138" t="s">
        <v>137</v>
      </c>
      <c r="E13" s="139">
        <v>569887.1</v>
      </c>
      <c r="F13" s="139"/>
      <c r="G13" s="139">
        <v>569887.1</v>
      </c>
      <c r="H13" s="139"/>
      <c r="I13" s="139"/>
      <c r="J13" s="139"/>
    </row>
    <row r="14" ht="19.5" customHeight="1" spans="1:10">
      <c r="A14" s="138" t="s">
        <v>138</v>
      </c>
      <c r="B14" s="138"/>
      <c r="C14" s="138"/>
      <c r="D14" s="138" t="s">
        <v>139</v>
      </c>
      <c r="E14" s="139">
        <v>440212.8</v>
      </c>
      <c r="F14" s="139"/>
      <c r="G14" s="139">
        <v>440212.8</v>
      </c>
      <c r="H14" s="139"/>
      <c r="I14" s="139"/>
      <c r="J14" s="139"/>
    </row>
    <row r="15" ht="19.5" customHeight="1" spans="1:10">
      <c r="A15" s="138" t="s">
        <v>140</v>
      </c>
      <c r="B15" s="138"/>
      <c r="C15" s="138"/>
      <c r="D15" s="138" t="s">
        <v>141</v>
      </c>
      <c r="E15" s="139">
        <v>340000</v>
      </c>
      <c r="F15" s="139"/>
      <c r="G15" s="139">
        <v>340000</v>
      </c>
      <c r="H15" s="139"/>
      <c r="I15" s="139"/>
      <c r="J15" s="139"/>
    </row>
    <row r="16" ht="19.5" customHeight="1" spans="1:10">
      <c r="A16" s="138" t="s">
        <v>142</v>
      </c>
      <c r="B16" s="138"/>
      <c r="C16" s="138"/>
      <c r="D16" s="138" t="s">
        <v>143</v>
      </c>
      <c r="E16" s="139">
        <v>2002493.45</v>
      </c>
      <c r="F16" s="139">
        <v>2002493.45</v>
      </c>
      <c r="G16" s="139"/>
      <c r="H16" s="139"/>
      <c r="I16" s="139"/>
      <c r="J16" s="139"/>
    </row>
    <row r="17" ht="19.5" customHeight="1" spans="1:10">
      <c r="A17" s="138" t="s">
        <v>144</v>
      </c>
      <c r="B17" s="138"/>
      <c r="C17" s="138"/>
      <c r="D17" s="138" t="s">
        <v>145</v>
      </c>
      <c r="E17" s="139">
        <v>140000</v>
      </c>
      <c r="F17" s="139"/>
      <c r="G17" s="139">
        <v>140000</v>
      </c>
      <c r="H17" s="139"/>
      <c r="I17" s="139"/>
      <c r="J17" s="139"/>
    </row>
    <row r="18" ht="19.5" customHeight="1" spans="1:10">
      <c r="A18" s="138" t="s">
        <v>146</v>
      </c>
      <c r="B18" s="138"/>
      <c r="C18" s="138"/>
      <c r="D18" s="138" t="s">
        <v>147</v>
      </c>
      <c r="E18" s="139">
        <v>50000</v>
      </c>
      <c r="F18" s="139"/>
      <c r="G18" s="139">
        <v>50000</v>
      </c>
      <c r="H18" s="139"/>
      <c r="I18" s="139"/>
      <c r="J18" s="139"/>
    </row>
    <row r="19" ht="19.5" customHeight="1" spans="1:10">
      <c r="A19" s="138" t="s">
        <v>148</v>
      </c>
      <c r="B19" s="138"/>
      <c r="C19" s="138"/>
      <c r="D19" s="138" t="s">
        <v>149</v>
      </c>
      <c r="E19" s="139">
        <v>50000</v>
      </c>
      <c r="F19" s="139"/>
      <c r="G19" s="139">
        <v>50000</v>
      </c>
      <c r="H19" s="139"/>
      <c r="I19" s="139"/>
      <c r="J19" s="139"/>
    </row>
    <row r="20" ht="19.5" customHeight="1" spans="1:10">
      <c r="A20" s="138" t="s">
        <v>150</v>
      </c>
      <c r="B20" s="138"/>
      <c r="C20" s="138"/>
      <c r="D20" s="138" t="s">
        <v>151</v>
      </c>
      <c r="E20" s="139">
        <v>50000</v>
      </c>
      <c r="F20" s="139"/>
      <c r="G20" s="139">
        <v>50000</v>
      </c>
      <c r="H20" s="139"/>
      <c r="I20" s="139"/>
      <c r="J20" s="139"/>
    </row>
    <row r="21" ht="19.5" customHeight="1" spans="1:10">
      <c r="A21" s="138" t="s">
        <v>152</v>
      </c>
      <c r="B21" s="138"/>
      <c r="C21" s="138"/>
      <c r="D21" s="138" t="s">
        <v>153</v>
      </c>
      <c r="E21" s="139">
        <v>4395448.27</v>
      </c>
      <c r="F21" s="139">
        <v>4343464.27</v>
      </c>
      <c r="G21" s="139">
        <v>51984</v>
      </c>
      <c r="H21" s="139"/>
      <c r="I21" s="139"/>
      <c r="J21" s="139"/>
    </row>
    <row r="22" ht="19.5" customHeight="1" spans="1:10">
      <c r="A22" s="138" t="s">
        <v>154</v>
      </c>
      <c r="B22" s="138"/>
      <c r="C22" s="138"/>
      <c r="D22" s="138" t="s">
        <v>155</v>
      </c>
      <c r="E22" s="139">
        <v>4343464.27</v>
      </c>
      <c r="F22" s="139">
        <v>4343464.27</v>
      </c>
      <c r="G22" s="139"/>
      <c r="H22" s="139"/>
      <c r="I22" s="139"/>
      <c r="J22" s="139"/>
    </row>
    <row r="23" ht="19.5" customHeight="1" spans="1:10">
      <c r="A23" s="138" t="s">
        <v>156</v>
      </c>
      <c r="B23" s="138"/>
      <c r="C23" s="138"/>
      <c r="D23" s="138" t="s">
        <v>157</v>
      </c>
      <c r="E23" s="139">
        <v>1463026</v>
      </c>
      <c r="F23" s="139">
        <v>1463026</v>
      </c>
      <c r="G23" s="139"/>
      <c r="H23" s="139"/>
      <c r="I23" s="139"/>
      <c r="J23" s="139"/>
    </row>
    <row r="24" ht="19.5" customHeight="1" spans="1:10">
      <c r="A24" s="138" t="s">
        <v>158</v>
      </c>
      <c r="B24" s="138"/>
      <c r="C24" s="138"/>
      <c r="D24" s="138" t="s">
        <v>159</v>
      </c>
      <c r="E24" s="139">
        <v>28800</v>
      </c>
      <c r="F24" s="139">
        <v>28800</v>
      </c>
      <c r="G24" s="139"/>
      <c r="H24" s="139"/>
      <c r="I24" s="139"/>
      <c r="J24" s="139"/>
    </row>
    <row r="25" ht="19.5" customHeight="1" spans="1:10">
      <c r="A25" s="138" t="s">
        <v>160</v>
      </c>
      <c r="B25" s="138"/>
      <c r="C25" s="138"/>
      <c r="D25" s="138" t="s">
        <v>161</v>
      </c>
      <c r="E25" s="139">
        <v>2762182.4</v>
      </c>
      <c r="F25" s="139">
        <v>2762182.4</v>
      </c>
      <c r="G25" s="139"/>
      <c r="H25" s="139"/>
      <c r="I25" s="139"/>
      <c r="J25" s="139"/>
    </row>
    <row r="26" ht="19.5" customHeight="1" spans="1:10">
      <c r="A26" s="138" t="s">
        <v>162</v>
      </c>
      <c r="B26" s="138"/>
      <c r="C26" s="138"/>
      <c r="D26" s="138" t="s">
        <v>163</v>
      </c>
      <c r="E26" s="139">
        <v>89455.87</v>
      </c>
      <c r="F26" s="139">
        <v>89455.87</v>
      </c>
      <c r="G26" s="139"/>
      <c r="H26" s="139"/>
      <c r="I26" s="139"/>
      <c r="J26" s="139"/>
    </row>
    <row r="27" ht="19.5" customHeight="1" spans="1:10">
      <c r="A27" s="138" t="s">
        <v>164</v>
      </c>
      <c r="B27" s="138"/>
      <c r="C27" s="138"/>
      <c r="D27" s="138" t="s">
        <v>165</v>
      </c>
      <c r="E27" s="139">
        <v>51984</v>
      </c>
      <c r="F27" s="139"/>
      <c r="G27" s="139">
        <v>51984</v>
      </c>
      <c r="H27" s="139"/>
      <c r="I27" s="139"/>
      <c r="J27" s="139"/>
    </row>
    <row r="28" ht="19.5" customHeight="1" spans="1:10">
      <c r="A28" s="138" t="s">
        <v>166</v>
      </c>
      <c r="B28" s="138"/>
      <c r="C28" s="138"/>
      <c r="D28" s="138" t="s">
        <v>167</v>
      </c>
      <c r="E28" s="139">
        <v>51984</v>
      </c>
      <c r="F28" s="139"/>
      <c r="G28" s="139">
        <v>51984</v>
      </c>
      <c r="H28" s="139"/>
      <c r="I28" s="139"/>
      <c r="J28" s="139"/>
    </row>
    <row r="29" ht="19.5" customHeight="1" spans="1:10">
      <c r="A29" s="138" t="s">
        <v>168</v>
      </c>
      <c r="B29" s="138"/>
      <c r="C29" s="138"/>
      <c r="D29" s="138" t="s">
        <v>169</v>
      </c>
      <c r="E29" s="139">
        <v>2585090.09</v>
      </c>
      <c r="F29" s="139">
        <v>2577246.27</v>
      </c>
      <c r="G29" s="139">
        <v>7843.82</v>
      </c>
      <c r="H29" s="139"/>
      <c r="I29" s="139"/>
      <c r="J29" s="139"/>
    </row>
    <row r="30" ht="19.5" customHeight="1" spans="1:10">
      <c r="A30" s="138" t="s">
        <v>170</v>
      </c>
      <c r="B30" s="138"/>
      <c r="C30" s="138"/>
      <c r="D30" s="138" t="s">
        <v>171</v>
      </c>
      <c r="E30" s="139">
        <v>2577246.27</v>
      </c>
      <c r="F30" s="139">
        <v>2577246.27</v>
      </c>
      <c r="G30" s="139"/>
      <c r="H30" s="139"/>
      <c r="I30" s="139"/>
      <c r="J30" s="139"/>
    </row>
    <row r="31" ht="19.5" customHeight="1" spans="1:10">
      <c r="A31" s="138" t="s">
        <v>172</v>
      </c>
      <c r="B31" s="138"/>
      <c r="C31" s="138"/>
      <c r="D31" s="138" t="s">
        <v>173</v>
      </c>
      <c r="E31" s="139">
        <v>1314485.12</v>
      </c>
      <c r="F31" s="139">
        <v>1314485.12</v>
      </c>
      <c r="G31" s="139"/>
      <c r="H31" s="139"/>
      <c r="I31" s="139"/>
      <c r="J31" s="139"/>
    </row>
    <row r="32" ht="19.5" customHeight="1" spans="1:10">
      <c r="A32" s="138" t="s">
        <v>174</v>
      </c>
      <c r="B32" s="138"/>
      <c r="C32" s="138"/>
      <c r="D32" s="138" t="s">
        <v>175</v>
      </c>
      <c r="E32" s="139">
        <v>121586.78</v>
      </c>
      <c r="F32" s="139">
        <v>121586.78</v>
      </c>
      <c r="G32" s="139"/>
      <c r="H32" s="139"/>
      <c r="I32" s="139"/>
      <c r="J32" s="139"/>
    </row>
    <row r="33" ht="19.5" customHeight="1" spans="1:10">
      <c r="A33" s="138" t="s">
        <v>176</v>
      </c>
      <c r="B33" s="138"/>
      <c r="C33" s="138"/>
      <c r="D33" s="138" t="s">
        <v>177</v>
      </c>
      <c r="E33" s="139">
        <v>969221.86</v>
      </c>
      <c r="F33" s="139">
        <v>969221.86</v>
      </c>
      <c r="G33" s="139"/>
      <c r="H33" s="139"/>
      <c r="I33" s="139"/>
      <c r="J33" s="139"/>
    </row>
    <row r="34" ht="19.5" customHeight="1" spans="1:10">
      <c r="A34" s="138" t="s">
        <v>178</v>
      </c>
      <c r="B34" s="138"/>
      <c r="C34" s="138"/>
      <c r="D34" s="138" t="s">
        <v>179</v>
      </c>
      <c r="E34" s="139">
        <v>171952.51</v>
      </c>
      <c r="F34" s="139">
        <v>171952.51</v>
      </c>
      <c r="G34" s="139"/>
      <c r="H34" s="139"/>
      <c r="I34" s="139"/>
      <c r="J34" s="139"/>
    </row>
    <row r="35" ht="19.5" customHeight="1" spans="1:10">
      <c r="A35" s="138" t="s">
        <v>180</v>
      </c>
      <c r="B35" s="138"/>
      <c r="C35" s="138"/>
      <c r="D35" s="138" t="s">
        <v>181</v>
      </c>
      <c r="E35" s="139">
        <v>7843.82</v>
      </c>
      <c r="F35" s="139"/>
      <c r="G35" s="139">
        <v>7843.82</v>
      </c>
      <c r="H35" s="139"/>
      <c r="I35" s="139"/>
      <c r="J35" s="139"/>
    </row>
    <row r="36" ht="19.5" customHeight="1" spans="1:10">
      <c r="A36" s="138" t="s">
        <v>182</v>
      </c>
      <c r="B36" s="138"/>
      <c r="C36" s="138"/>
      <c r="D36" s="138" t="s">
        <v>183</v>
      </c>
      <c r="E36" s="139">
        <v>7843.82</v>
      </c>
      <c r="F36" s="139"/>
      <c r="G36" s="139">
        <v>7843.82</v>
      </c>
      <c r="H36" s="139"/>
      <c r="I36" s="139"/>
      <c r="J36" s="139"/>
    </row>
    <row r="37" ht="19.5" customHeight="1" spans="1:10">
      <c r="A37" s="138" t="s">
        <v>184</v>
      </c>
      <c r="B37" s="138"/>
      <c r="C37" s="138"/>
      <c r="D37" s="138" t="s">
        <v>185</v>
      </c>
      <c r="E37" s="139">
        <v>2507017</v>
      </c>
      <c r="F37" s="139">
        <v>2507017</v>
      </c>
      <c r="G37" s="139"/>
      <c r="H37" s="139"/>
      <c r="I37" s="139"/>
      <c r="J37" s="139"/>
    </row>
    <row r="38" ht="19.5" customHeight="1" spans="1:10">
      <c r="A38" s="138" t="s">
        <v>186</v>
      </c>
      <c r="B38" s="138"/>
      <c r="C38" s="138"/>
      <c r="D38" s="138" t="s">
        <v>187</v>
      </c>
      <c r="E38" s="139">
        <v>2507017</v>
      </c>
      <c r="F38" s="139">
        <v>2507017</v>
      </c>
      <c r="G38" s="139"/>
      <c r="H38" s="139"/>
      <c r="I38" s="139"/>
      <c r="J38" s="139"/>
    </row>
    <row r="39" ht="19.5" customHeight="1" spans="1:10">
      <c r="A39" s="138" t="s">
        <v>188</v>
      </c>
      <c r="B39" s="138"/>
      <c r="C39" s="138"/>
      <c r="D39" s="138" t="s">
        <v>189</v>
      </c>
      <c r="E39" s="139">
        <v>2507017</v>
      </c>
      <c r="F39" s="139">
        <v>2507017</v>
      </c>
      <c r="G39" s="139"/>
      <c r="H39" s="139"/>
      <c r="I39" s="139"/>
      <c r="J39" s="139"/>
    </row>
    <row r="40" ht="19.5" customHeight="1" spans="1:10">
      <c r="A40" s="138" t="s">
        <v>198</v>
      </c>
      <c r="B40" s="138"/>
      <c r="C40" s="138"/>
      <c r="D40" s="138"/>
      <c r="E40" s="138"/>
      <c r="F40" s="138"/>
      <c r="G40" s="138"/>
      <c r="H40" s="138"/>
      <c r="I40" s="138"/>
      <c r="J40" s="138"/>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6" t="s">
        <v>199</v>
      </c>
    </row>
    <row r="2" ht="14.25" spans="9:9">
      <c r="I2" s="136" t="s">
        <v>200</v>
      </c>
    </row>
    <row r="3" ht="14.25" spans="1:9">
      <c r="A3" s="136" t="s">
        <v>2</v>
      </c>
      <c r="I3" s="136" t="s">
        <v>3</v>
      </c>
    </row>
    <row r="4" ht="19.5" customHeight="1" spans="1:9">
      <c r="A4" s="137" t="s">
        <v>201</v>
      </c>
      <c r="B4" s="137"/>
      <c r="C4" s="137"/>
      <c r="D4" s="137" t="s">
        <v>202</v>
      </c>
      <c r="E4" s="137"/>
      <c r="F4" s="137"/>
      <c r="G4" s="137"/>
      <c r="H4" s="137"/>
      <c r="I4" s="137"/>
    </row>
    <row r="5" ht="19.5" customHeight="1" spans="1:9">
      <c r="A5" s="142" t="s">
        <v>203</v>
      </c>
      <c r="B5" s="142" t="s">
        <v>7</v>
      </c>
      <c r="C5" s="142" t="s">
        <v>204</v>
      </c>
      <c r="D5" s="142" t="s">
        <v>205</v>
      </c>
      <c r="E5" s="142" t="s">
        <v>7</v>
      </c>
      <c r="F5" s="137" t="s">
        <v>129</v>
      </c>
      <c r="G5" s="142" t="s">
        <v>206</v>
      </c>
      <c r="H5" s="142" t="s">
        <v>207</v>
      </c>
      <c r="I5" s="142" t="s">
        <v>208</v>
      </c>
    </row>
    <row r="6" ht="19.5" customHeight="1" spans="1:9">
      <c r="A6" s="142"/>
      <c r="B6" s="142"/>
      <c r="C6" s="142"/>
      <c r="D6" s="142"/>
      <c r="E6" s="142"/>
      <c r="F6" s="137" t="s">
        <v>124</v>
      </c>
      <c r="G6" s="142" t="s">
        <v>206</v>
      </c>
      <c r="H6" s="142"/>
      <c r="I6" s="142"/>
    </row>
    <row r="7" ht="19.5" customHeight="1" spans="1:9">
      <c r="A7" s="137" t="s">
        <v>209</v>
      </c>
      <c r="B7" s="137"/>
      <c r="C7" s="137" t="s">
        <v>11</v>
      </c>
      <c r="D7" s="137" t="s">
        <v>209</v>
      </c>
      <c r="E7" s="137"/>
      <c r="F7" s="137" t="s">
        <v>12</v>
      </c>
      <c r="G7" s="137" t="s">
        <v>20</v>
      </c>
      <c r="H7" s="137" t="s">
        <v>24</v>
      </c>
      <c r="I7" s="137" t="s">
        <v>28</v>
      </c>
    </row>
    <row r="8" ht="19.5" customHeight="1" spans="1:9">
      <c r="A8" s="138" t="s">
        <v>210</v>
      </c>
      <c r="B8" s="137" t="s">
        <v>11</v>
      </c>
      <c r="C8" s="139">
        <v>36062325.55</v>
      </c>
      <c r="D8" s="138" t="s">
        <v>14</v>
      </c>
      <c r="E8" s="137" t="s">
        <v>22</v>
      </c>
      <c r="F8" s="139">
        <v>26524770.19</v>
      </c>
      <c r="G8" s="139">
        <v>26524770.19</v>
      </c>
      <c r="H8" s="139"/>
      <c r="I8" s="139"/>
    </row>
    <row r="9" ht="19.5" customHeight="1" spans="1:9">
      <c r="A9" s="138" t="s">
        <v>211</v>
      </c>
      <c r="B9" s="137" t="s">
        <v>12</v>
      </c>
      <c r="C9" s="139"/>
      <c r="D9" s="138" t="s">
        <v>17</v>
      </c>
      <c r="E9" s="137" t="s">
        <v>26</v>
      </c>
      <c r="F9" s="139"/>
      <c r="G9" s="139"/>
      <c r="H9" s="139"/>
      <c r="I9" s="139"/>
    </row>
    <row r="10" ht="19.5" customHeight="1" spans="1:9">
      <c r="A10" s="138" t="s">
        <v>212</v>
      </c>
      <c r="B10" s="137" t="s">
        <v>20</v>
      </c>
      <c r="C10" s="139"/>
      <c r="D10" s="138" t="s">
        <v>21</v>
      </c>
      <c r="E10" s="137" t="s">
        <v>30</v>
      </c>
      <c r="F10" s="139"/>
      <c r="G10" s="139"/>
      <c r="H10" s="139"/>
      <c r="I10" s="139"/>
    </row>
    <row r="11" ht="19.5" customHeight="1" spans="1:9">
      <c r="A11" s="138"/>
      <c r="B11" s="137" t="s">
        <v>24</v>
      </c>
      <c r="C11" s="149"/>
      <c r="D11" s="138" t="s">
        <v>25</v>
      </c>
      <c r="E11" s="137" t="s">
        <v>34</v>
      </c>
      <c r="F11" s="139"/>
      <c r="G11" s="139"/>
      <c r="H11" s="139"/>
      <c r="I11" s="139"/>
    </row>
    <row r="12" ht="19.5" customHeight="1" spans="1:9">
      <c r="A12" s="138"/>
      <c r="B12" s="137" t="s">
        <v>28</v>
      </c>
      <c r="C12" s="149"/>
      <c r="D12" s="138" t="s">
        <v>29</v>
      </c>
      <c r="E12" s="137" t="s">
        <v>38</v>
      </c>
      <c r="F12" s="139"/>
      <c r="G12" s="139"/>
      <c r="H12" s="139"/>
      <c r="I12" s="139"/>
    </row>
    <row r="13" ht="19.5" customHeight="1" spans="1:9">
      <c r="A13" s="138"/>
      <c r="B13" s="137" t="s">
        <v>32</v>
      </c>
      <c r="C13" s="149"/>
      <c r="D13" s="138" t="s">
        <v>33</v>
      </c>
      <c r="E13" s="137" t="s">
        <v>42</v>
      </c>
      <c r="F13" s="139"/>
      <c r="G13" s="139"/>
      <c r="H13" s="139"/>
      <c r="I13" s="139"/>
    </row>
    <row r="14" ht="19.5" customHeight="1" spans="1:9">
      <c r="A14" s="138"/>
      <c r="B14" s="137" t="s">
        <v>36</v>
      </c>
      <c r="C14" s="149"/>
      <c r="D14" s="138" t="s">
        <v>37</v>
      </c>
      <c r="E14" s="137" t="s">
        <v>45</v>
      </c>
      <c r="F14" s="139">
        <v>50000</v>
      </c>
      <c r="G14" s="139">
        <v>50000</v>
      </c>
      <c r="H14" s="139"/>
      <c r="I14" s="139"/>
    </row>
    <row r="15" ht="19.5" customHeight="1" spans="1:9">
      <c r="A15" s="138"/>
      <c r="B15" s="137" t="s">
        <v>40</v>
      </c>
      <c r="C15" s="149"/>
      <c r="D15" s="138" t="s">
        <v>41</v>
      </c>
      <c r="E15" s="137" t="s">
        <v>48</v>
      </c>
      <c r="F15" s="139">
        <v>4395448.27</v>
      </c>
      <c r="G15" s="139">
        <v>4395448.27</v>
      </c>
      <c r="H15" s="139"/>
      <c r="I15" s="139"/>
    </row>
    <row r="16" ht="19.5" customHeight="1" spans="1:9">
      <c r="A16" s="138"/>
      <c r="B16" s="137" t="s">
        <v>43</v>
      </c>
      <c r="C16" s="149"/>
      <c r="D16" s="138" t="s">
        <v>44</v>
      </c>
      <c r="E16" s="137" t="s">
        <v>51</v>
      </c>
      <c r="F16" s="139">
        <v>2585090.09</v>
      </c>
      <c r="G16" s="139">
        <v>2585090.09</v>
      </c>
      <c r="H16" s="139"/>
      <c r="I16" s="139"/>
    </row>
    <row r="17" ht="19.5" customHeight="1" spans="1:9">
      <c r="A17" s="138"/>
      <c r="B17" s="137" t="s">
        <v>46</v>
      </c>
      <c r="C17" s="149"/>
      <c r="D17" s="138" t="s">
        <v>47</v>
      </c>
      <c r="E17" s="137" t="s">
        <v>54</v>
      </c>
      <c r="F17" s="139"/>
      <c r="G17" s="139"/>
      <c r="H17" s="139"/>
      <c r="I17" s="139"/>
    </row>
    <row r="18" ht="19.5" customHeight="1" spans="1:9">
      <c r="A18" s="138"/>
      <c r="B18" s="137" t="s">
        <v>49</v>
      </c>
      <c r="C18" s="149"/>
      <c r="D18" s="138" t="s">
        <v>50</v>
      </c>
      <c r="E18" s="137" t="s">
        <v>57</v>
      </c>
      <c r="F18" s="139"/>
      <c r="G18" s="139"/>
      <c r="H18" s="139"/>
      <c r="I18" s="139"/>
    </row>
    <row r="19" ht="19.5" customHeight="1" spans="1:9">
      <c r="A19" s="138"/>
      <c r="B19" s="137" t="s">
        <v>52</v>
      </c>
      <c r="C19" s="149"/>
      <c r="D19" s="138" t="s">
        <v>53</v>
      </c>
      <c r="E19" s="137" t="s">
        <v>60</v>
      </c>
      <c r="F19" s="139"/>
      <c r="G19" s="139"/>
      <c r="H19" s="139"/>
      <c r="I19" s="139"/>
    </row>
    <row r="20" ht="19.5" customHeight="1" spans="1:9">
      <c r="A20" s="138"/>
      <c r="B20" s="137" t="s">
        <v>55</v>
      </c>
      <c r="C20" s="149"/>
      <c r="D20" s="138" t="s">
        <v>56</v>
      </c>
      <c r="E20" s="137" t="s">
        <v>63</v>
      </c>
      <c r="F20" s="139"/>
      <c r="G20" s="139"/>
      <c r="H20" s="139"/>
      <c r="I20" s="139"/>
    </row>
    <row r="21" ht="19.5" customHeight="1" spans="1:9">
      <c r="A21" s="138"/>
      <c r="B21" s="137" t="s">
        <v>58</v>
      </c>
      <c r="C21" s="149"/>
      <c r="D21" s="138" t="s">
        <v>59</v>
      </c>
      <c r="E21" s="137" t="s">
        <v>66</v>
      </c>
      <c r="F21" s="139"/>
      <c r="G21" s="139"/>
      <c r="H21" s="139"/>
      <c r="I21" s="139"/>
    </row>
    <row r="22" ht="19.5" customHeight="1" spans="1:9">
      <c r="A22" s="138"/>
      <c r="B22" s="137" t="s">
        <v>61</v>
      </c>
      <c r="C22" s="149"/>
      <c r="D22" s="138" t="s">
        <v>62</v>
      </c>
      <c r="E22" s="137" t="s">
        <v>69</v>
      </c>
      <c r="F22" s="139"/>
      <c r="G22" s="139"/>
      <c r="H22" s="139"/>
      <c r="I22" s="139"/>
    </row>
    <row r="23" ht="19.5" customHeight="1" spans="1:9">
      <c r="A23" s="138"/>
      <c r="B23" s="137" t="s">
        <v>64</v>
      </c>
      <c r="C23" s="149"/>
      <c r="D23" s="138" t="s">
        <v>65</v>
      </c>
      <c r="E23" s="137" t="s">
        <v>72</v>
      </c>
      <c r="F23" s="139"/>
      <c r="G23" s="139"/>
      <c r="H23" s="139"/>
      <c r="I23" s="139"/>
    </row>
    <row r="24" ht="19.5" customHeight="1" spans="1:9">
      <c r="A24" s="138"/>
      <c r="B24" s="137" t="s">
        <v>67</v>
      </c>
      <c r="C24" s="149"/>
      <c r="D24" s="138" t="s">
        <v>68</v>
      </c>
      <c r="E24" s="137" t="s">
        <v>75</v>
      </c>
      <c r="F24" s="139"/>
      <c r="G24" s="139"/>
      <c r="H24" s="139"/>
      <c r="I24" s="139"/>
    </row>
    <row r="25" ht="19.5" customHeight="1" spans="1:9">
      <c r="A25" s="138"/>
      <c r="B25" s="137" t="s">
        <v>70</v>
      </c>
      <c r="C25" s="149"/>
      <c r="D25" s="138" t="s">
        <v>71</v>
      </c>
      <c r="E25" s="137" t="s">
        <v>78</v>
      </c>
      <c r="F25" s="139"/>
      <c r="G25" s="139"/>
      <c r="H25" s="139"/>
      <c r="I25" s="139"/>
    </row>
    <row r="26" ht="19.5" customHeight="1" spans="1:9">
      <c r="A26" s="138"/>
      <c r="B26" s="137" t="s">
        <v>73</v>
      </c>
      <c r="C26" s="149"/>
      <c r="D26" s="138" t="s">
        <v>74</v>
      </c>
      <c r="E26" s="137" t="s">
        <v>81</v>
      </c>
      <c r="F26" s="139">
        <v>2507017</v>
      </c>
      <c r="G26" s="139">
        <v>2507017</v>
      </c>
      <c r="H26" s="139"/>
      <c r="I26" s="139"/>
    </row>
    <row r="27" ht="19.5" customHeight="1" spans="1:9">
      <c r="A27" s="138"/>
      <c r="B27" s="137" t="s">
        <v>76</v>
      </c>
      <c r="C27" s="149"/>
      <c r="D27" s="138" t="s">
        <v>77</v>
      </c>
      <c r="E27" s="137" t="s">
        <v>84</v>
      </c>
      <c r="F27" s="139"/>
      <c r="G27" s="139"/>
      <c r="H27" s="139"/>
      <c r="I27" s="139"/>
    </row>
    <row r="28" ht="19.5" customHeight="1" spans="1:9">
      <c r="A28" s="138"/>
      <c r="B28" s="137" t="s">
        <v>79</v>
      </c>
      <c r="C28" s="149"/>
      <c r="D28" s="138" t="s">
        <v>80</v>
      </c>
      <c r="E28" s="137" t="s">
        <v>87</v>
      </c>
      <c r="F28" s="139"/>
      <c r="G28" s="139"/>
      <c r="H28" s="139"/>
      <c r="I28" s="139"/>
    </row>
    <row r="29" ht="19.5" customHeight="1" spans="1:9">
      <c r="A29" s="138"/>
      <c r="B29" s="137" t="s">
        <v>82</v>
      </c>
      <c r="C29" s="149"/>
      <c r="D29" s="138" t="s">
        <v>83</v>
      </c>
      <c r="E29" s="137" t="s">
        <v>90</v>
      </c>
      <c r="F29" s="139"/>
      <c r="G29" s="139"/>
      <c r="H29" s="139"/>
      <c r="I29" s="139"/>
    </row>
    <row r="30" ht="19.5" customHeight="1" spans="1:9">
      <c r="A30" s="138"/>
      <c r="B30" s="137" t="s">
        <v>85</v>
      </c>
      <c r="C30" s="149"/>
      <c r="D30" s="138" t="s">
        <v>86</v>
      </c>
      <c r="E30" s="137" t="s">
        <v>93</v>
      </c>
      <c r="F30" s="139"/>
      <c r="G30" s="139"/>
      <c r="H30" s="139"/>
      <c r="I30" s="139"/>
    </row>
    <row r="31" ht="19.5" customHeight="1" spans="1:9">
      <c r="A31" s="138"/>
      <c r="B31" s="137" t="s">
        <v>88</v>
      </c>
      <c r="C31" s="149"/>
      <c r="D31" s="138" t="s">
        <v>89</v>
      </c>
      <c r="E31" s="137" t="s">
        <v>96</v>
      </c>
      <c r="F31" s="139"/>
      <c r="G31" s="139"/>
      <c r="H31" s="139"/>
      <c r="I31" s="139"/>
    </row>
    <row r="32" ht="19.5" customHeight="1" spans="1:9">
      <c r="A32" s="138"/>
      <c r="B32" s="137" t="s">
        <v>91</v>
      </c>
      <c r="C32" s="149"/>
      <c r="D32" s="138" t="s">
        <v>92</v>
      </c>
      <c r="E32" s="137" t="s">
        <v>100</v>
      </c>
      <c r="F32" s="139"/>
      <c r="G32" s="139"/>
      <c r="H32" s="139"/>
      <c r="I32" s="139"/>
    </row>
    <row r="33" ht="19.5" customHeight="1" spans="1:9">
      <c r="A33" s="138"/>
      <c r="B33" s="137" t="s">
        <v>94</v>
      </c>
      <c r="C33" s="149"/>
      <c r="D33" s="138" t="s">
        <v>95</v>
      </c>
      <c r="E33" s="137" t="s">
        <v>104</v>
      </c>
      <c r="F33" s="139"/>
      <c r="G33" s="139"/>
      <c r="H33" s="139"/>
      <c r="I33" s="139"/>
    </row>
    <row r="34" ht="19.5" customHeight="1" spans="1:9">
      <c r="A34" s="137" t="s">
        <v>97</v>
      </c>
      <c r="B34" s="137" t="s">
        <v>98</v>
      </c>
      <c r="C34" s="139">
        <v>36062325.55</v>
      </c>
      <c r="D34" s="137" t="s">
        <v>99</v>
      </c>
      <c r="E34" s="137" t="s">
        <v>108</v>
      </c>
      <c r="F34" s="139">
        <v>36062325.55</v>
      </c>
      <c r="G34" s="139">
        <v>36062325.55</v>
      </c>
      <c r="H34" s="139"/>
      <c r="I34" s="139"/>
    </row>
    <row r="35" ht="19.5" customHeight="1" spans="1:9">
      <c r="A35" s="138" t="s">
        <v>213</v>
      </c>
      <c r="B35" s="137" t="s">
        <v>102</v>
      </c>
      <c r="C35" s="139">
        <v>0</v>
      </c>
      <c r="D35" s="138" t="s">
        <v>214</v>
      </c>
      <c r="E35" s="137" t="s">
        <v>111</v>
      </c>
      <c r="F35" s="139">
        <v>0</v>
      </c>
      <c r="G35" s="139">
        <v>0</v>
      </c>
      <c r="H35" s="139"/>
      <c r="I35" s="139"/>
    </row>
    <row r="36" ht="19.5" customHeight="1" spans="1:9">
      <c r="A36" s="138" t="s">
        <v>210</v>
      </c>
      <c r="B36" s="137" t="s">
        <v>106</v>
      </c>
      <c r="C36" s="139">
        <v>0</v>
      </c>
      <c r="D36" s="138"/>
      <c r="E36" s="137" t="s">
        <v>215</v>
      </c>
      <c r="F36" s="149"/>
      <c r="G36" s="149"/>
      <c r="H36" s="149"/>
      <c r="I36" s="149"/>
    </row>
    <row r="37" ht="19.5" customHeight="1" spans="1:9">
      <c r="A37" s="138" t="s">
        <v>211</v>
      </c>
      <c r="B37" s="137" t="s">
        <v>110</v>
      </c>
      <c r="C37" s="139"/>
      <c r="D37" s="137"/>
      <c r="E37" s="137" t="s">
        <v>216</v>
      </c>
      <c r="F37" s="149"/>
      <c r="G37" s="149"/>
      <c r="H37" s="149"/>
      <c r="I37" s="149"/>
    </row>
    <row r="38" ht="19.5" customHeight="1" spans="1:9">
      <c r="A38" s="138" t="s">
        <v>212</v>
      </c>
      <c r="B38" s="137" t="s">
        <v>15</v>
      </c>
      <c r="C38" s="139"/>
      <c r="D38" s="138"/>
      <c r="E38" s="137" t="s">
        <v>217</v>
      </c>
      <c r="F38" s="149"/>
      <c r="G38" s="149"/>
      <c r="H38" s="149"/>
      <c r="I38" s="149"/>
    </row>
    <row r="39" ht="19.5" customHeight="1" spans="1:9">
      <c r="A39" s="137" t="s">
        <v>109</v>
      </c>
      <c r="B39" s="137" t="s">
        <v>18</v>
      </c>
      <c r="C39" s="139">
        <v>36062325.55</v>
      </c>
      <c r="D39" s="137" t="s">
        <v>109</v>
      </c>
      <c r="E39" s="137" t="s">
        <v>218</v>
      </c>
      <c r="F39" s="139">
        <v>36062325.55</v>
      </c>
      <c r="G39" s="139">
        <v>36062325.55</v>
      </c>
      <c r="H39" s="139"/>
      <c r="I39" s="139"/>
    </row>
    <row r="40" ht="19.5" customHeight="1" spans="1:9">
      <c r="A40" s="138" t="s">
        <v>219</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6" t="s">
        <v>220</v>
      </c>
    </row>
    <row r="2" ht="14.25" spans="20:20">
      <c r="T2" s="136" t="s">
        <v>221</v>
      </c>
    </row>
    <row r="3" ht="14.25" spans="1:20">
      <c r="A3" s="136" t="s">
        <v>2</v>
      </c>
      <c r="T3" s="136" t="s">
        <v>3</v>
      </c>
    </row>
    <row r="4" ht="19.5" customHeight="1" spans="1:20">
      <c r="A4" s="142" t="s">
        <v>6</v>
      </c>
      <c r="B4" s="142"/>
      <c r="C4" s="142"/>
      <c r="D4" s="142"/>
      <c r="E4" s="142" t="s">
        <v>222</v>
      </c>
      <c r="F4" s="142"/>
      <c r="G4" s="142"/>
      <c r="H4" s="142" t="s">
        <v>223</v>
      </c>
      <c r="I4" s="142"/>
      <c r="J4" s="142"/>
      <c r="K4" s="142" t="s">
        <v>224</v>
      </c>
      <c r="L4" s="142"/>
      <c r="M4" s="142"/>
      <c r="N4" s="142"/>
      <c r="O4" s="142"/>
      <c r="P4" s="142" t="s">
        <v>107</v>
      </c>
      <c r="Q4" s="142"/>
      <c r="R4" s="142"/>
      <c r="S4" s="142"/>
      <c r="T4" s="142"/>
    </row>
    <row r="5" ht="19.5" customHeight="1" spans="1:20">
      <c r="A5" s="142" t="s">
        <v>122</v>
      </c>
      <c r="B5" s="142"/>
      <c r="C5" s="142"/>
      <c r="D5" s="142" t="s">
        <v>123</v>
      </c>
      <c r="E5" s="142" t="s">
        <v>129</v>
      </c>
      <c r="F5" s="142" t="s">
        <v>225</v>
      </c>
      <c r="G5" s="142" t="s">
        <v>226</v>
      </c>
      <c r="H5" s="142" t="s">
        <v>129</v>
      </c>
      <c r="I5" s="142" t="s">
        <v>193</v>
      </c>
      <c r="J5" s="142" t="s">
        <v>194</v>
      </c>
      <c r="K5" s="142" t="s">
        <v>129</v>
      </c>
      <c r="L5" s="142" t="s">
        <v>193</v>
      </c>
      <c r="M5" s="142"/>
      <c r="N5" s="142" t="s">
        <v>193</v>
      </c>
      <c r="O5" s="142" t="s">
        <v>194</v>
      </c>
      <c r="P5" s="142" t="s">
        <v>129</v>
      </c>
      <c r="Q5" s="142" t="s">
        <v>225</v>
      </c>
      <c r="R5" s="142" t="s">
        <v>226</v>
      </c>
      <c r="S5" s="142" t="s">
        <v>226</v>
      </c>
      <c r="T5" s="142"/>
    </row>
    <row r="6" ht="19.5" customHeight="1" spans="1:20">
      <c r="A6" s="142"/>
      <c r="B6" s="142"/>
      <c r="C6" s="142"/>
      <c r="D6" s="142"/>
      <c r="E6" s="142"/>
      <c r="F6" s="142"/>
      <c r="G6" s="142" t="s">
        <v>124</v>
      </c>
      <c r="H6" s="142"/>
      <c r="I6" s="142" t="s">
        <v>227</v>
      </c>
      <c r="J6" s="142" t="s">
        <v>124</v>
      </c>
      <c r="K6" s="142"/>
      <c r="L6" s="142" t="s">
        <v>124</v>
      </c>
      <c r="M6" s="142" t="s">
        <v>228</v>
      </c>
      <c r="N6" s="142" t="s">
        <v>227</v>
      </c>
      <c r="O6" s="142" t="s">
        <v>124</v>
      </c>
      <c r="P6" s="142"/>
      <c r="Q6" s="142"/>
      <c r="R6" s="142" t="s">
        <v>124</v>
      </c>
      <c r="S6" s="142" t="s">
        <v>229</v>
      </c>
      <c r="T6" s="142" t="s">
        <v>230</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126</v>
      </c>
      <c r="B8" s="142" t="s">
        <v>127</v>
      </c>
      <c r="C8" s="142" t="s">
        <v>128</v>
      </c>
      <c r="D8" s="142"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42"/>
      <c r="B9" s="142"/>
      <c r="C9" s="142"/>
      <c r="D9" s="142" t="s">
        <v>129</v>
      </c>
      <c r="E9" s="139">
        <v>0</v>
      </c>
      <c r="F9" s="139">
        <v>0</v>
      </c>
      <c r="G9" s="139">
        <v>0</v>
      </c>
      <c r="H9" s="139">
        <v>36062325.55</v>
      </c>
      <c r="I9" s="139">
        <v>34106762.83</v>
      </c>
      <c r="J9" s="139">
        <v>1955562.72</v>
      </c>
      <c r="K9" s="139">
        <v>36062325.55</v>
      </c>
      <c r="L9" s="139">
        <v>34106762.83</v>
      </c>
      <c r="M9" s="139">
        <v>31912650</v>
      </c>
      <c r="N9" s="139">
        <v>2194112.83</v>
      </c>
      <c r="O9" s="139">
        <v>1955562.72</v>
      </c>
      <c r="P9" s="139">
        <v>0</v>
      </c>
      <c r="Q9" s="139">
        <v>0</v>
      </c>
      <c r="R9" s="139">
        <v>0</v>
      </c>
      <c r="S9" s="139">
        <v>0</v>
      </c>
      <c r="T9" s="139">
        <v>0</v>
      </c>
    </row>
    <row r="10" ht="19.5" customHeight="1" spans="1:20">
      <c r="A10" s="138" t="s">
        <v>130</v>
      </c>
      <c r="B10" s="138"/>
      <c r="C10" s="138"/>
      <c r="D10" s="138" t="s">
        <v>131</v>
      </c>
      <c r="E10" s="139">
        <v>0</v>
      </c>
      <c r="F10" s="139">
        <v>0</v>
      </c>
      <c r="G10" s="139">
        <v>0</v>
      </c>
      <c r="H10" s="139">
        <v>26524770.19</v>
      </c>
      <c r="I10" s="139">
        <v>24679035.29</v>
      </c>
      <c r="J10" s="139">
        <v>1845734.9</v>
      </c>
      <c r="K10" s="139">
        <v>26524770.19</v>
      </c>
      <c r="L10" s="139">
        <v>24679035.29</v>
      </c>
      <c r="M10" s="139">
        <v>22539148.46</v>
      </c>
      <c r="N10" s="139">
        <v>2139886.83</v>
      </c>
      <c r="O10" s="139">
        <v>1845734.9</v>
      </c>
      <c r="P10" s="139">
        <v>0</v>
      </c>
      <c r="Q10" s="139">
        <v>0</v>
      </c>
      <c r="R10" s="139">
        <v>0</v>
      </c>
      <c r="S10" s="139">
        <v>0</v>
      </c>
      <c r="T10" s="139">
        <v>0</v>
      </c>
    </row>
    <row r="11" ht="19.5" customHeight="1" spans="1:20">
      <c r="A11" s="138" t="s">
        <v>231</v>
      </c>
      <c r="B11" s="138"/>
      <c r="C11" s="138"/>
      <c r="D11" s="138" t="s">
        <v>232</v>
      </c>
      <c r="E11" s="139">
        <v>0</v>
      </c>
      <c r="F11" s="139">
        <v>0</v>
      </c>
      <c r="G11" s="139">
        <v>0</v>
      </c>
      <c r="H11" s="139"/>
      <c r="I11" s="139"/>
      <c r="J11" s="139"/>
      <c r="K11" s="139"/>
      <c r="L11" s="139"/>
      <c r="M11" s="139"/>
      <c r="N11" s="139"/>
      <c r="O11" s="139"/>
      <c r="P11" s="139">
        <v>0</v>
      </c>
      <c r="Q11" s="139">
        <v>0</v>
      </c>
      <c r="R11" s="139"/>
      <c r="S11" s="139"/>
      <c r="T11" s="139"/>
    </row>
    <row r="12" ht="19.5" customHeight="1" spans="1:20">
      <c r="A12" s="138" t="s">
        <v>233</v>
      </c>
      <c r="B12" s="138"/>
      <c r="C12" s="138"/>
      <c r="D12" s="138" t="s">
        <v>234</v>
      </c>
      <c r="E12" s="139">
        <v>0</v>
      </c>
      <c r="F12" s="139">
        <v>0</v>
      </c>
      <c r="G12" s="139">
        <v>0</v>
      </c>
      <c r="H12" s="139"/>
      <c r="I12" s="139"/>
      <c r="J12" s="139"/>
      <c r="K12" s="139"/>
      <c r="L12" s="139"/>
      <c r="M12" s="139"/>
      <c r="N12" s="139"/>
      <c r="O12" s="139"/>
      <c r="P12" s="139">
        <v>0</v>
      </c>
      <c r="Q12" s="139">
        <v>0</v>
      </c>
      <c r="R12" s="139"/>
      <c r="S12" s="139"/>
      <c r="T12" s="139"/>
    </row>
    <row r="13" ht="19.5" customHeight="1" spans="1:20">
      <c r="A13" s="138" t="s">
        <v>132</v>
      </c>
      <c r="B13" s="138"/>
      <c r="C13" s="138"/>
      <c r="D13" s="138" t="s">
        <v>133</v>
      </c>
      <c r="E13" s="139">
        <v>0</v>
      </c>
      <c r="F13" s="139">
        <v>0</v>
      </c>
      <c r="G13" s="139">
        <v>0</v>
      </c>
      <c r="H13" s="139">
        <v>26524770.19</v>
      </c>
      <c r="I13" s="139">
        <v>24679035.29</v>
      </c>
      <c r="J13" s="139">
        <v>1845734.9</v>
      </c>
      <c r="K13" s="139">
        <v>26524770.19</v>
      </c>
      <c r="L13" s="139">
        <v>24679035.29</v>
      </c>
      <c r="M13" s="139">
        <v>22539148.46</v>
      </c>
      <c r="N13" s="139">
        <v>2139886.83</v>
      </c>
      <c r="O13" s="139">
        <v>1845734.9</v>
      </c>
      <c r="P13" s="139">
        <v>0</v>
      </c>
      <c r="Q13" s="139">
        <v>0</v>
      </c>
      <c r="R13" s="139">
        <v>0</v>
      </c>
      <c r="S13" s="139">
        <v>0</v>
      </c>
      <c r="T13" s="139">
        <v>0</v>
      </c>
    </row>
    <row r="14" ht="19.5" customHeight="1" spans="1:20">
      <c r="A14" s="138" t="s">
        <v>134</v>
      </c>
      <c r="B14" s="138"/>
      <c r="C14" s="138"/>
      <c r="D14" s="138" t="s">
        <v>135</v>
      </c>
      <c r="E14" s="139">
        <v>0</v>
      </c>
      <c r="F14" s="139">
        <v>0</v>
      </c>
      <c r="G14" s="139">
        <v>0</v>
      </c>
      <c r="H14" s="139">
        <v>23142176.84</v>
      </c>
      <c r="I14" s="139">
        <v>22676541.84</v>
      </c>
      <c r="J14" s="139">
        <v>465635</v>
      </c>
      <c r="K14" s="139">
        <v>23142176.84</v>
      </c>
      <c r="L14" s="139">
        <v>22676541.84</v>
      </c>
      <c r="M14" s="139">
        <v>20610551.86</v>
      </c>
      <c r="N14" s="139">
        <v>2065989.98</v>
      </c>
      <c r="O14" s="139">
        <v>465635</v>
      </c>
      <c r="P14" s="139">
        <v>0</v>
      </c>
      <c r="Q14" s="139">
        <v>0</v>
      </c>
      <c r="R14" s="139">
        <v>0</v>
      </c>
      <c r="S14" s="139">
        <v>0</v>
      </c>
      <c r="T14" s="139">
        <v>0</v>
      </c>
    </row>
    <row r="15" ht="19.5" customHeight="1" spans="1:20">
      <c r="A15" s="138" t="s">
        <v>136</v>
      </c>
      <c r="B15" s="138"/>
      <c r="C15" s="138"/>
      <c r="D15" s="138" t="s">
        <v>137</v>
      </c>
      <c r="E15" s="139">
        <v>0</v>
      </c>
      <c r="F15" s="139">
        <v>0</v>
      </c>
      <c r="G15" s="139">
        <v>0</v>
      </c>
      <c r="H15" s="139">
        <v>569887.1</v>
      </c>
      <c r="I15" s="139"/>
      <c r="J15" s="139">
        <v>569887.1</v>
      </c>
      <c r="K15" s="139">
        <v>569887.1</v>
      </c>
      <c r="L15" s="139"/>
      <c r="M15" s="139"/>
      <c r="N15" s="139"/>
      <c r="O15" s="139">
        <v>569887.1</v>
      </c>
      <c r="P15" s="139">
        <v>0</v>
      </c>
      <c r="Q15" s="139">
        <v>0</v>
      </c>
      <c r="R15" s="139">
        <v>0</v>
      </c>
      <c r="S15" s="139">
        <v>0</v>
      </c>
      <c r="T15" s="139">
        <v>0</v>
      </c>
    </row>
    <row r="16" ht="19.5" customHeight="1" spans="1:20">
      <c r="A16" s="138" t="s">
        <v>138</v>
      </c>
      <c r="B16" s="138"/>
      <c r="C16" s="138"/>
      <c r="D16" s="138" t="s">
        <v>139</v>
      </c>
      <c r="E16" s="139">
        <v>0</v>
      </c>
      <c r="F16" s="139">
        <v>0</v>
      </c>
      <c r="G16" s="139">
        <v>0</v>
      </c>
      <c r="H16" s="139">
        <v>440212.8</v>
      </c>
      <c r="I16" s="139"/>
      <c r="J16" s="139">
        <v>440212.8</v>
      </c>
      <c r="K16" s="139">
        <v>440212.8</v>
      </c>
      <c r="L16" s="139"/>
      <c r="M16" s="139"/>
      <c r="N16" s="139"/>
      <c r="O16" s="139">
        <v>440212.8</v>
      </c>
      <c r="P16" s="139">
        <v>0</v>
      </c>
      <c r="Q16" s="139">
        <v>0</v>
      </c>
      <c r="R16" s="139">
        <v>0</v>
      </c>
      <c r="S16" s="139">
        <v>0</v>
      </c>
      <c r="T16" s="139">
        <v>0</v>
      </c>
    </row>
    <row r="17" ht="19.5" customHeight="1" spans="1:20">
      <c r="A17" s="138" t="s">
        <v>235</v>
      </c>
      <c r="B17" s="138"/>
      <c r="C17" s="138"/>
      <c r="D17" s="138" t="s">
        <v>236</v>
      </c>
      <c r="E17" s="139">
        <v>0</v>
      </c>
      <c r="F17" s="139">
        <v>0</v>
      </c>
      <c r="G17" s="139">
        <v>0</v>
      </c>
      <c r="H17" s="139"/>
      <c r="I17" s="139"/>
      <c r="J17" s="139"/>
      <c r="K17" s="139"/>
      <c r="L17" s="139"/>
      <c r="M17" s="139"/>
      <c r="N17" s="139"/>
      <c r="O17" s="139"/>
      <c r="P17" s="139">
        <v>0</v>
      </c>
      <c r="Q17" s="139">
        <v>0</v>
      </c>
      <c r="R17" s="139"/>
      <c r="S17" s="139"/>
      <c r="T17" s="139"/>
    </row>
    <row r="18" ht="19.5" customHeight="1" spans="1:20">
      <c r="A18" s="138" t="s">
        <v>140</v>
      </c>
      <c r="B18" s="138"/>
      <c r="C18" s="138"/>
      <c r="D18" s="138" t="s">
        <v>141</v>
      </c>
      <c r="E18" s="139">
        <v>0</v>
      </c>
      <c r="F18" s="139">
        <v>0</v>
      </c>
      <c r="G18" s="139">
        <v>0</v>
      </c>
      <c r="H18" s="139">
        <v>340000</v>
      </c>
      <c r="I18" s="139"/>
      <c r="J18" s="139">
        <v>340000</v>
      </c>
      <c r="K18" s="139">
        <v>340000</v>
      </c>
      <c r="L18" s="139"/>
      <c r="M18" s="139"/>
      <c r="N18" s="139"/>
      <c r="O18" s="139">
        <v>340000</v>
      </c>
      <c r="P18" s="139">
        <v>0</v>
      </c>
      <c r="Q18" s="139">
        <v>0</v>
      </c>
      <c r="R18" s="139">
        <v>0</v>
      </c>
      <c r="S18" s="139">
        <v>0</v>
      </c>
      <c r="T18" s="139">
        <v>0</v>
      </c>
    </row>
    <row r="19" ht="19.5" customHeight="1" spans="1:20">
      <c r="A19" s="138" t="s">
        <v>142</v>
      </c>
      <c r="B19" s="138"/>
      <c r="C19" s="138"/>
      <c r="D19" s="138" t="s">
        <v>143</v>
      </c>
      <c r="E19" s="139">
        <v>0</v>
      </c>
      <c r="F19" s="139">
        <v>0</v>
      </c>
      <c r="G19" s="139">
        <v>0</v>
      </c>
      <c r="H19" s="139">
        <v>2002493.45</v>
      </c>
      <c r="I19" s="139">
        <v>2002493.45</v>
      </c>
      <c r="J19" s="139"/>
      <c r="K19" s="139">
        <v>2002493.45</v>
      </c>
      <c r="L19" s="139">
        <v>2002493.45</v>
      </c>
      <c r="M19" s="139">
        <v>1928596.6</v>
      </c>
      <c r="N19" s="139">
        <v>73896.85</v>
      </c>
      <c r="O19" s="139"/>
      <c r="P19" s="139">
        <v>0</v>
      </c>
      <c r="Q19" s="139">
        <v>0</v>
      </c>
      <c r="R19" s="139">
        <v>0</v>
      </c>
      <c r="S19" s="139">
        <v>0</v>
      </c>
      <c r="T19" s="139">
        <v>0</v>
      </c>
    </row>
    <row r="20" ht="19.5" customHeight="1" spans="1:20">
      <c r="A20" s="138" t="s">
        <v>144</v>
      </c>
      <c r="B20" s="138"/>
      <c r="C20" s="138"/>
      <c r="D20" s="138" t="s">
        <v>145</v>
      </c>
      <c r="E20" s="139">
        <v>0</v>
      </c>
      <c r="F20" s="139">
        <v>0</v>
      </c>
      <c r="G20" s="139">
        <v>0</v>
      </c>
      <c r="H20" s="139">
        <v>30000</v>
      </c>
      <c r="I20" s="139"/>
      <c r="J20" s="139">
        <v>30000</v>
      </c>
      <c r="K20" s="139">
        <v>30000</v>
      </c>
      <c r="L20" s="139"/>
      <c r="M20" s="139"/>
      <c r="N20" s="139"/>
      <c r="O20" s="139">
        <v>30000</v>
      </c>
      <c r="P20" s="139">
        <v>0</v>
      </c>
      <c r="Q20" s="139">
        <v>0</v>
      </c>
      <c r="R20" s="139">
        <v>0</v>
      </c>
      <c r="S20" s="139">
        <v>0</v>
      </c>
      <c r="T20" s="139">
        <v>0</v>
      </c>
    </row>
    <row r="21" ht="19.5" customHeight="1" spans="1:20">
      <c r="A21" s="138" t="s">
        <v>237</v>
      </c>
      <c r="B21" s="138"/>
      <c r="C21" s="138"/>
      <c r="D21" s="138" t="s">
        <v>238</v>
      </c>
      <c r="E21" s="139">
        <v>0</v>
      </c>
      <c r="F21" s="139">
        <v>0</v>
      </c>
      <c r="G21" s="139">
        <v>0</v>
      </c>
      <c r="H21" s="139"/>
      <c r="I21" s="139"/>
      <c r="J21" s="139"/>
      <c r="K21" s="139"/>
      <c r="L21" s="139"/>
      <c r="M21" s="139"/>
      <c r="N21" s="139"/>
      <c r="O21" s="139"/>
      <c r="P21" s="139">
        <v>0</v>
      </c>
      <c r="Q21" s="139">
        <v>0</v>
      </c>
      <c r="R21" s="139"/>
      <c r="S21" s="139"/>
      <c r="T21" s="139"/>
    </row>
    <row r="22" ht="19.5" customHeight="1" spans="1:20">
      <c r="A22" s="138" t="s">
        <v>239</v>
      </c>
      <c r="B22" s="138"/>
      <c r="C22" s="138"/>
      <c r="D22" s="138" t="s">
        <v>238</v>
      </c>
      <c r="E22" s="139">
        <v>0</v>
      </c>
      <c r="F22" s="139">
        <v>0</v>
      </c>
      <c r="G22" s="139">
        <v>0</v>
      </c>
      <c r="H22" s="139"/>
      <c r="I22" s="139"/>
      <c r="J22" s="139"/>
      <c r="K22" s="139"/>
      <c r="L22" s="139"/>
      <c r="M22" s="139"/>
      <c r="N22" s="139"/>
      <c r="O22" s="139"/>
      <c r="P22" s="139">
        <v>0</v>
      </c>
      <c r="Q22" s="139">
        <v>0</v>
      </c>
      <c r="R22" s="139"/>
      <c r="S22" s="139"/>
      <c r="T22" s="139"/>
    </row>
    <row r="23" ht="19.5" customHeight="1" spans="1:20">
      <c r="A23" s="138" t="s">
        <v>146</v>
      </c>
      <c r="B23" s="138"/>
      <c r="C23" s="138"/>
      <c r="D23" s="138" t="s">
        <v>147</v>
      </c>
      <c r="E23" s="139">
        <v>0</v>
      </c>
      <c r="F23" s="139">
        <v>0</v>
      </c>
      <c r="G23" s="139">
        <v>0</v>
      </c>
      <c r="H23" s="139">
        <v>50000</v>
      </c>
      <c r="I23" s="139"/>
      <c r="J23" s="139">
        <v>50000</v>
      </c>
      <c r="K23" s="139">
        <v>50000</v>
      </c>
      <c r="L23" s="139"/>
      <c r="M23" s="139"/>
      <c r="N23" s="139"/>
      <c r="O23" s="139">
        <v>50000</v>
      </c>
      <c r="P23" s="139">
        <v>0</v>
      </c>
      <c r="Q23" s="139">
        <v>0</v>
      </c>
      <c r="R23" s="139">
        <v>0</v>
      </c>
      <c r="S23" s="139">
        <v>0</v>
      </c>
      <c r="T23" s="139">
        <v>0</v>
      </c>
    </row>
    <row r="24" ht="19.5" customHeight="1" spans="1:20">
      <c r="A24" s="138" t="s">
        <v>148</v>
      </c>
      <c r="B24" s="138"/>
      <c r="C24" s="138"/>
      <c r="D24" s="138" t="s">
        <v>149</v>
      </c>
      <c r="E24" s="139">
        <v>0</v>
      </c>
      <c r="F24" s="139">
        <v>0</v>
      </c>
      <c r="G24" s="139">
        <v>0</v>
      </c>
      <c r="H24" s="139">
        <v>50000</v>
      </c>
      <c r="I24" s="139"/>
      <c r="J24" s="139">
        <v>50000</v>
      </c>
      <c r="K24" s="139">
        <v>50000</v>
      </c>
      <c r="L24" s="139"/>
      <c r="M24" s="139"/>
      <c r="N24" s="139"/>
      <c r="O24" s="139">
        <v>50000</v>
      </c>
      <c r="P24" s="139">
        <v>0</v>
      </c>
      <c r="Q24" s="139">
        <v>0</v>
      </c>
      <c r="R24" s="139">
        <v>0</v>
      </c>
      <c r="S24" s="139">
        <v>0</v>
      </c>
      <c r="T24" s="139">
        <v>0</v>
      </c>
    </row>
    <row r="25" ht="19.5" customHeight="1" spans="1:20">
      <c r="A25" s="138" t="s">
        <v>150</v>
      </c>
      <c r="B25" s="138"/>
      <c r="C25" s="138"/>
      <c r="D25" s="138" t="s">
        <v>151</v>
      </c>
      <c r="E25" s="139">
        <v>0</v>
      </c>
      <c r="F25" s="139">
        <v>0</v>
      </c>
      <c r="G25" s="139">
        <v>0</v>
      </c>
      <c r="H25" s="139">
        <v>50000</v>
      </c>
      <c r="I25" s="139"/>
      <c r="J25" s="139">
        <v>50000</v>
      </c>
      <c r="K25" s="139">
        <v>50000</v>
      </c>
      <c r="L25" s="139"/>
      <c r="M25" s="139"/>
      <c r="N25" s="139"/>
      <c r="O25" s="139">
        <v>50000</v>
      </c>
      <c r="P25" s="139">
        <v>0</v>
      </c>
      <c r="Q25" s="139">
        <v>0</v>
      </c>
      <c r="R25" s="139">
        <v>0</v>
      </c>
      <c r="S25" s="139">
        <v>0</v>
      </c>
      <c r="T25" s="139">
        <v>0</v>
      </c>
    </row>
    <row r="26" ht="19.5" customHeight="1" spans="1:20">
      <c r="A26" s="138" t="s">
        <v>152</v>
      </c>
      <c r="B26" s="138"/>
      <c r="C26" s="138"/>
      <c r="D26" s="138" t="s">
        <v>153</v>
      </c>
      <c r="E26" s="139">
        <v>0</v>
      </c>
      <c r="F26" s="139">
        <v>0</v>
      </c>
      <c r="G26" s="139">
        <v>0</v>
      </c>
      <c r="H26" s="139">
        <v>4395448.27</v>
      </c>
      <c r="I26" s="139">
        <v>4343464.27</v>
      </c>
      <c r="J26" s="139">
        <v>51984</v>
      </c>
      <c r="K26" s="139">
        <v>4395448.27</v>
      </c>
      <c r="L26" s="139">
        <v>4343464.27</v>
      </c>
      <c r="M26" s="139">
        <v>4289238.27</v>
      </c>
      <c r="N26" s="139">
        <v>54226</v>
      </c>
      <c r="O26" s="139">
        <v>51984</v>
      </c>
      <c r="P26" s="139">
        <v>0</v>
      </c>
      <c r="Q26" s="139">
        <v>0</v>
      </c>
      <c r="R26" s="139">
        <v>0</v>
      </c>
      <c r="S26" s="139">
        <v>0</v>
      </c>
      <c r="T26" s="139">
        <v>0</v>
      </c>
    </row>
    <row r="27" ht="19.5" customHeight="1" spans="1:20">
      <c r="A27" s="138" t="s">
        <v>154</v>
      </c>
      <c r="B27" s="138"/>
      <c r="C27" s="138"/>
      <c r="D27" s="138" t="s">
        <v>155</v>
      </c>
      <c r="E27" s="139">
        <v>0</v>
      </c>
      <c r="F27" s="139">
        <v>0</v>
      </c>
      <c r="G27" s="139">
        <v>0</v>
      </c>
      <c r="H27" s="139">
        <v>4343464.27</v>
      </c>
      <c r="I27" s="139">
        <v>4343464.27</v>
      </c>
      <c r="J27" s="139">
        <v>0</v>
      </c>
      <c r="K27" s="139">
        <v>4343464.27</v>
      </c>
      <c r="L27" s="139">
        <v>4343464.27</v>
      </c>
      <c r="M27" s="139">
        <v>4289238.27</v>
      </c>
      <c r="N27" s="139">
        <v>54226</v>
      </c>
      <c r="O27" s="139"/>
      <c r="P27" s="139">
        <v>0</v>
      </c>
      <c r="Q27" s="139">
        <v>0</v>
      </c>
      <c r="R27" s="139">
        <v>0</v>
      </c>
      <c r="S27" s="139">
        <v>0</v>
      </c>
      <c r="T27" s="139">
        <v>0</v>
      </c>
    </row>
    <row r="28" ht="19.5" customHeight="1" spans="1:20">
      <c r="A28" s="138" t="s">
        <v>156</v>
      </c>
      <c r="B28" s="138"/>
      <c r="C28" s="138"/>
      <c r="D28" s="138" t="s">
        <v>157</v>
      </c>
      <c r="E28" s="139">
        <v>0</v>
      </c>
      <c r="F28" s="139">
        <v>0</v>
      </c>
      <c r="G28" s="139">
        <v>0</v>
      </c>
      <c r="H28" s="139">
        <v>1463026</v>
      </c>
      <c r="I28" s="139">
        <v>1463026</v>
      </c>
      <c r="J28" s="139">
        <v>0</v>
      </c>
      <c r="K28" s="139">
        <v>1463026</v>
      </c>
      <c r="L28" s="139">
        <v>1463026</v>
      </c>
      <c r="M28" s="139">
        <v>1408800</v>
      </c>
      <c r="N28" s="139">
        <v>54226</v>
      </c>
      <c r="O28" s="139"/>
      <c r="P28" s="139">
        <v>0</v>
      </c>
      <c r="Q28" s="139">
        <v>0</v>
      </c>
      <c r="R28" s="139">
        <v>0</v>
      </c>
      <c r="S28" s="139">
        <v>0</v>
      </c>
      <c r="T28" s="139">
        <v>0</v>
      </c>
    </row>
    <row r="29" ht="19.5" customHeight="1" spans="1:20">
      <c r="A29" s="138" t="s">
        <v>158</v>
      </c>
      <c r="B29" s="138"/>
      <c r="C29" s="138"/>
      <c r="D29" s="138" t="s">
        <v>159</v>
      </c>
      <c r="E29" s="139">
        <v>0</v>
      </c>
      <c r="F29" s="139">
        <v>0</v>
      </c>
      <c r="G29" s="139">
        <v>0</v>
      </c>
      <c r="H29" s="139">
        <v>28800</v>
      </c>
      <c r="I29" s="139">
        <v>28800</v>
      </c>
      <c r="J29" s="139">
        <v>0</v>
      </c>
      <c r="K29" s="139">
        <v>28800</v>
      </c>
      <c r="L29" s="139">
        <v>28800</v>
      </c>
      <c r="M29" s="139">
        <v>28800</v>
      </c>
      <c r="N29" s="139">
        <v>0</v>
      </c>
      <c r="O29" s="139"/>
      <c r="P29" s="139">
        <v>0</v>
      </c>
      <c r="Q29" s="139">
        <v>0</v>
      </c>
      <c r="R29" s="139">
        <v>0</v>
      </c>
      <c r="S29" s="139">
        <v>0</v>
      </c>
      <c r="T29" s="139">
        <v>0</v>
      </c>
    </row>
    <row r="30" ht="19.5" customHeight="1" spans="1:20">
      <c r="A30" s="138" t="s">
        <v>160</v>
      </c>
      <c r="B30" s="138"/>
      <c r="C30" s="138"/>
      <c r="D30" s="138" t="s">
        <v>161</v>
      </c>
      <c r="E30" s="139">
        <v>0</v>
      </c>
      <c r="F30" s="139">
        <v>0</v>
      </c>
      <c r="G30" s="139">
        <v>0</v>
      </c>
      <c r="H30" s="139">
        <v>2762182.4</v>
      </c>
      <c r="I30" s="139">
        <v>2762182.4</v>
      </c>
      <c r="J30" s="139">
        <v>0</v>
      </c>
      <c r="K30" s="139">
        <v>2762182.4</v>
      </c>
      <c r="L30" s="139">
        <v>2762182.4</v>
      </c>
      <c r="M30" s="139">
        <v>2762182.4</v>
      </c>
      <c r="N30" s="139">
        <v>0</v>
      </c>
      <c r="O30" s="139"/>
      <c r="P30" s="139">
        <v>0</v>
      </c>
      <c r="Q30" s="139">
        <v>0</v>
      </c>
      <c r="R30" s="139">
        <v>0</v>
      </c>
      <c r="S30" s="139">
        <v>0</v>
      </c>
      <c r="T30" s="139">
        <v>0</v>
      </c>
    </row>
    <row r="31" ht="19.5" customHeight="1" spans="1:20">
      <c r="A31" s="138" t="s">
        <v>162</v>
      </c>
      <c r="B31" s="138"/>
      <c r="C31" s="138"/>
      <c r="D31" s="138" t="s">
        <v>163</v>
      </c>
      <c r="E31" s="139">
        <v>0</v>
      </c>
      <c r="F31" s="139">
        <v>0</v>
      </c>
      <c r="G31" s="139">
        <v>0</v>
      </c>
      <c r="H31" s="139">
        <v>89455.87</v>
      </c>
      <c r="I31" s="139">
        <v>89455.87</v>
      </c>
      <c r="J31" s="139">
        <v>0</v>
      </c>
      <c r="K31" s="139">
        <v>89455.87</v>
      </c>
      <c r="L31" s="139">
        <v>89455.87</v>
      </c>
      <c r="M31" s="139">
        <v>89455.87</v>
      </c>
      <c r="N31" s="139">
        <v>0</v>
      </c>
      <c r="O31" s="139"/>
      <c r="P31" s="139">
        <v>0</v>
      </c>
      <c r="Q31" s="139">
        <v>0</v>
      </c>
      <c r="R31" s="139">
        <v>0</v>
      </c>
      <c r="S31" s="139">
        <v>0</v>
      </c>
      <c r="T31" s="139">
        <v>0</v>
      </c>
    </row>
    <row r="32" ht="19.5" customHeight="1" spans="1:20">
      <c r="A32" s="138" t="s">
        <v>164</v>
      </c>
      <c r="B32" s="138"/>
      <c r="C32" s="138"/>
      <c r="D32" s="138" t="s">
        <v>165</v>
      </c>
      <c r="E32" s="139">
        <v>0</v>
      </c>
      <c r="F32" s="139">
        <v>0</v>
      </c>
      <c r="G32" s="139">
        <v>0</v>
      </c>
      <c r="H32" s="139">
        <v>51984</v>
      </c>
      <c r="I32" s="139"/>
      <c r="J32" s="139">
        <v>51984</v>
      </c>
      <c r="K32" s="139">
        <v>51984</v>
      </c>
      <c r="L32" s="139"/>
      <c r="M32" s="139"/>
      <c r="N32" s="139"/>
      <c r="O32" s="139">
        <v>51984</v>
      </c>
      <c r="P32" s="139">
        <v>0</v>
      </c>
      <c r="Q32" s="139">
        <v>0</v>
      </c>
      <c r="R32" s="139">
        <v>0</v>
      </c>
      <c r="S32" s="139">
        <v>0</v>
      </c>
      <c r="T32" s="139">
        <v>0</v>
      </c>
    </row>
    <row r="33" ht="19.5" customHeight="1" spans="1:20">
      <c r="A33" s="138" t="s">
        <v>166</v>
      </c>
      <c r="B33" s="138"/>
      <c r="C33" s="138"/>
      <c r="D33" s="138" t="s">
        <v>167</v>
      </c>
      <c r="E33" s="139">
        <v>0</v>
      </c>
      <c r="F33" s="139">
        <v>0</v>
      </c>
      <c r="G33" s="139">
        <v>0</v>
      </c>
      <c r="H33" s="139">
        <v>51984</v>
      </c>
      <c r="I33" s="139"/>
      <c r="J33" s="139">
        <v>51984</v>
      </c>
      <c r="K33" s="139">
        <v>51984</v>
      </c>
      <c r="L33" s="139"/>
      <c r="M33" s="139"/>
      <c r="N33" s="139"/>
      <c r="O33" s="139">
        <v>51984</v>
      </c>
      <c r="P33" s="139">
        <v>0</v>
      </c>
      <c r="Q33" s="139">
        <v>0</v>
      </c>
      <c r="R33" s="139">
        <v>0</v>
      </c>
      <c r="S33" s="139">
        <v>0</v>
      </c>
      <c r="T33" s="139">
        <v>0</v>
      </c>
    </row>
    <row r="34" ht="19.5" customHeight="1" spans="1:20">
      <c r="A34" s="138" t="s">
        <v>168</v>
      </c>
      <c r="B34" s="138"/>
      <c r="C34" s="138"/>
      <c r="D34" s="138" t="s">
        <v>169</v>
      </c>
      <c r="E34" s="139">
        <v>0</v>
      </c>
      <c r="F34" s="139">
        <v>0</v>
      </c>
      <c r="G34" s="139">
        <v>0</v>
      </c>
      <c r="H34" s="139">
        <v>2585090.09</v>
      </c>
      <c r="I34" s="139">
        <v>2577246.27</v>
      </c>
      <c r="J34" s="139">
        <v>7843.82</v>
      </c>
      <c r="K34" s="139">
        <v>2585090.09</v>
      </c>
      <c r="L34" s="139">
        <v>2577246.27</v>
      </c>
      <c r="M34" s="139">
        <v>2577246.27</v>
      </c>
      <c r="N34" s="139">
        <v>0</v>
      </c>
      <c r="O34" s="139">
        <v>7843.82</v>
      </c>
      <c r="P34" s="139">
        <v>0</v>
      </c>
      <c r="Q34" s="139">
        <v>0</v>
      </c>
      <c r="R34" s="139">
        <v>0</v>
      </c>
      <c r="S34" s="139">
        <v>0</v>
      </c>
      <c r="T34" s="139">
        <v>0</v>
      </c>
    </row>
    <row r="35" ht="19.5" customHeight="1" spans="1:20">
      <c r="A35" s="138" t="s">
        <v>240</v>
      </c>
      <c r="B35" s="138"/>
      <c r="C35" s="138"/>
      <c r="D35" s="138" t="s">
        <v>241</v>
      </c>
      <c r="E35" s="139">
        <v>0</v>
      </c>
      <c r="F35" s="139">
        <v>0</v>
      </c>
      <c r="G35" s="139">
        <v>0</v>
      </c>
      <c r="H35" s="139"/>
      <c r="I35" s="139"/>
      <c r="J35" s="139"/>
      <c r="K35" s="139"/>
      <c r="L35" s="139"/>
      <c r="M35" s="139"/>
      <c r="N35" s="139"/>
      <c r="O35" s="139"/>
      <c r="P35" s="139">
        <v>0</v>
      </c>
      <c r="Q35" s="139">
        <v>0</v>
      </c>
      <c r="R35" s="139"/>
      <c r="S35" s="139"/>
      <c r="T35" s="139"/>
    </row>
    <row r="36" ht="19.5" customHeight="1" spans="1:20">
      <c r="A36" s="138" t="s">
        <v>242</v>
      </c>
      <c r="B36" s="138"/>
      <c r="C36" s="138"/>
      <c r="D36" s="138" t="s">
        <v>243</v>
      </c>
      <c r="E36" s="139">
        <v>0</v>
      </c>
      <c r="F36" s="139">
        <v>0</v>
      </c>
      <c r="G36" s="139">
        <v>0</v>
      </c>
      <c r="H36" s="139"/>
      <c r="I36" s="139"/>
      <c r="J36" s="139"/>
      <c r="K36" s="139"/>
      <c r="L36" s="139"/>
      <c r="M36" s="139"/>
      <c r="N36" s="139"/>
      <c r="O36" s="139"/>
      <c r="P36" s="139">
        <v>0</v>
      </c>
      <c r="Q36" s="139">
        <v>0</v>
      </c>
      <c r="R36" s="139"/>
      <c r="S36" s="139"/>
      <c r="T36" s="139"/>
    </row>
    <row r="37" ht="19.5" customHeight="1" spans="1:20">
      <c r="A37" s="138" t="s">
        <v>170</v>
      </c>
      <c r="B37" s="138"/>
      <c r="C37" s="138"/>
      <c r="D37" s="138" t="s">
        <v>171</v>
      </c>
      <c r="E37" s="139">
        <v>0</v>
      </c>
      <c r="F37" s="139">
        <v>0</v>
      </c>
      <c r="G37" s="139">
        <v>0</v>
      </c>
      <c r="H37" s="139">
        <v>2577246.27</v>
      </c>
      <c r="I37" s="139">
        <v>2577246.27</v>
      </c>
      <c r="J37" s="139"/>
      <c r="K37" s="139">
        <v>2577246.27</v>
      </c>
      <c r="L37" s="139">
        <v>2577246.27</v>
      </c>
      <c r="M37" s="139">
        <v>2577246.27</v>
      </c>
      <c r="N37" s="139">
        <v>0</v>
      </c>
      <c r="O37" s="139"/>
      <c r="P37" s="139">
        <v>0</v>
      </c>
      <c r="Q37" s="139">
        <v>0</v>
      </c>
      <c r="R37" s="139">
        <v>0</v>
      </c>
      <c r="S37" s="139">
        <v>0</v>
      </c>
      <c r="T37" s="139">
        <v>0</v>
      </c>
    </row>
    <row r="38" ht="19.5" customHeight="1" spans="1:20">
      <c r="A38" s="138" t="s">
        <v>172</v>
      </c>
      <c r="B38" s="138"/>
      <c r="C38" s="138"/>
      <c r="D38" s="138" t="s">
        <v>173</v>
      </c>
      <c r="E38" s="139">
        <v>0</v>
      </c>
      <c r="F38" s="139">
        <v>0</v>
      </c>
      <c r="G38" s="139">
        <v>0</v>
      </c>
      <c r="H38" s="139">
        <v>1314485.12</v>
      </c>
      <c r="I38" s="139">
        <v>1314485.12</v>
      </c>
      <c r="J38" s="139"/>
      <c r="K38" s="139">
        <v>1314485.12</v>
      </c>
      <c r="L38" s="139">
        <v>1314485.12</v>
      </c>
      <c r="M38" s="139">
        <v>1314485.12</v>
      </c>
      <c r="N38" s="139">
        <v>0</v>
      </c>
      <c r="O38" s="139"/>
      <c r="P38" s="139">
        <v>0</v>
      </c>
      <c r="Q38" s="139">
        <v>0</v>
      </c>
      <c r="R38" s="139">
        <v>0</v>
      </c>
      <c r="S38" s="139">
        <v>0</v>
      </c>
      <c r="T38" s="139">
        <v>0</v>
      </c>
    </row>
    <row r="39" ht="19.5" customHeight="1" spans="1:20">
      <c r="A39" s="138" t="s">
        <v>174</v>
      </c>
      <c r="B39" s="138"/>
      <c r="C39" s="138"/>
      <c r="D39" s="138" t="s">
        <v>175</v>
      </c>
      <c r="E39" s="139">
        <v>0</v>
      </c>
      <c r="F39" s="139">
        <v>0</v>
      </c>
      <c r="G39" s="139">
        <v>0</v>
      </c>
      <c r="H39" s="139">
        <v>121586.78</v>
      </c>
      <c r="I39" s="139">
        <v>121586.78</v>
      </c>
      <c r="J39" s="139"/>
      <c r="K39" s="139">
        <v>121586.78</v>
      </c>
      <c r="L39" s="139">
        <v>121586.78</v>
      </c>
      <c r="M39" s="139">
        <v>121586.78</v>
      </c>
      <c r="N39" s="139">
        <v>0</v>
      </c>
      <c r="O39" s="139"/>
      <c r="P39" s="139">
        <v>0</v>
      </c>
      <c r="Q39" s="139">
        <v>0</v>
      </c>
      <c r="R39" s="139">
        <v>0</v>
      </c>
      <c r="S39" s="139">
        <v>0</v>
      </c>
      <c r="T39" s="139">
        <v>0</v>
      </c>
    </row>
    <row r="40" ht="19.5" customHeight="1" spans="1:20">
      <c r="A40" s="138" t="s">
        <v>176</v>
      </c>
      <c r="B40" s="138"/>
      <c r="C40" s="138"/>
      <c r="D40" s="138" t="s">
        <v>177</v>
      </c>
      <c r="E40" s="139">
        <v>0</v>
      </c>
      <c r="F40" s="139">
        <v>0</v>
      </c>
      <c r="G40" s="139">
        <v>0</v>
      </c>
      <c r="H40" s="139">
        <v>969221.86</v>
      </c>
      <c r="I40" s="139">
        <v>969221.86</v>
      </c>
      <c r="J40" s="139"/>
      <c r="K40" s="139">
        <v>969221.86</v>
      </c>
      <c r="L40" s="139">
        <v>969221.86</v>
      </c>
      <c r="M40" s="139">
        <v>969221.86</v>
      </c>
      <c r="N40" s="139">
        <v>0</v>
      </c>
      <c r="O40" s="139"/>
      <c r="P40" s="139">
        <v>0</v>
      </c>
      <c r="Q40" s="139">
        <v>0</v>
      </c>
      <c r="R40" s="139">
        <v>0</v>
      </c>
      <c r="S40" s="139">
        <v>0</v>
      </c>
      <c r="T40" s="139">
        <v>0</v>
      </c>
    </row>
    <row r="41" ht="19.5" customHeight="1" spans="1:20">
      <c r="A41" s="138" t="s">
        <v>178</v>
      </c>
      <c r="B41" s="138"/>
      <c r="C41" s="138"/>
      <c r="D41" s="138" t="s">
        <v>179</v>
      </c>
      <c r="E41" s="139">
        <v>0</v>
      </c>
      <c r="F41" s="139">
        <v>0</v>
      </c>
      <c r="G41" s="139">
        <v>0</v>
      </c>
      <c r="H41" s="139">
        <v>171952.51</v>
      </c>
      <c r="I41" s="139">
        <v>171952.51</v>
      </c>
      <c r="J41" s="139"/>
      <c r="K41" s="139">
        <v>171952.51</v>
      </c>
      <c r="L41" s="139">
        <v>171952.51</v>
      </c>
      <c r="M41" s="139">
        <v>171952.51</v>
      </c>
      <c r="N41" s="139">
        <v>0</v>
      </c>
      <c r="O41" s="139"/>
      <c r="P41" s="139">
        <v>0</v>
      </c>
      <c r="Q41" s="139">
        <v>0</v>
      </c>
      <c r="R41" s="139">
        <v>0</v>
      </c>
      <c r="S41" s="139">
        <v>0</v>
      </c>
      <c r="T41" s="139">
        <v>0</v>
      </c>
    </row>
    <row r="42" ht="19.5" customHeight="1" spans="1:20">
      <c r="A42" s="138" t="s">
        <v>180</v>
      </c>
      <c r="B42" s="138"/>
      <c r="C42" s="138"/>
      <c r="D42" s="138" t="s">
        <v>181</v>
      </c>
      <c r="E42" s="139">
        <v>0</v>
      </c>
      <c r="F42" s="139">
        <v>0</v>
      </c>
      <c r="G42" s="139">
        <v>0</v>
      </c>
      <c r="H42" s="139">
        <v>7843.82</v>
      </c>
      <c r="I42" s="139"/>
      <c r="J42" s="139">
        <v>7843.82</v>
      </c>
      <c r="K42" s="139">
        <v>7843.82</v>
      </c>
      <c r="L42" s="139"/>
      <c r="M42" s="139"/>
      <c r="N42" s="139"/>
      <c r="O42" s="139">
        <v>7843.82</v>
      </c>
      <c r="P42" s="139">
        <v>0</v>
      </c>
      <c r="Q42" s="139">
        <v>0</v>
      </c>
      <c r="R42" s="139">
        <v>0</v>
      </c>
      <c r="S42" s="139">
        <v>0</v>
      </c>
      <c r="T42" s="139">
        <v>0</v>
      </c>
    </row>
    <row r="43" ht="19.5" customHeight="1" spans="1:20">
      <c r="A43" s="138" t="s">
        <v>182</v>
      </c>
      <c r="B43" s="138"/>
      <c r="C43" s="138"/>
      <c r="D43" s="138" t="s">
        <v>183</v>
      </c>
      <c r="E43" s="139">
        <v>0</v>
      </c>
      <c r="F43" s="139">
        <v>0</v>
      </c>
      <c r="G43" s="139">
        <v>0</v>
      </c>
      <c r="H43" s="139">
        <v>7843.82</v>
      </c>
      <c r="I43" s="139"/>
      <c r="J43" s="139">
        <v>7843.82</v>
      </c>
      <c r="K43" s="139">
        <v>7843.82</v>
      </c>
      <c r="L43" s="139"/>
      <c r="M43" s="139"/>
      <c r="N43" s="139"/>
      <c r="O43" s="139">
        <v>7843.82</v>
      </c>
      <c r="P43" s="139">
        <v>0</v>
      </c>
      <c r="Q43" s="139">
        <v>0</v>
      </c>
      <c r="R43" s="139">
        <v>0</v>
      </c>
      <c r="S43" s="139">
        <v>0</v>
      </c>
      <c r="T43" s="139">
        <v>0</v>
      </c>
    </row>
    <row r="44" ht="19.5" customHeight="1" spans="1:20">
      <c r="A44" s="138" t="s">
        <v>184</v>
      </c>
      <c r="B44" s="138"/>
      <c r="C44" s="138"/>
      <c r="D44" s="138" t="s">
        <v>185</v>
      </c>
      <c r="E44" s="139">
        <v>0</v>
      </c>
      <c r="F44" s="139">
        <v>0</v>
      </c>
      <c r="G44" s="139">
        <v>0</v>
      </c>
      <c r="H44" s="139">
        <v>2507017</v>
      </c>
      <c r="I44" s="139">
        <v>2507017</v>
      </c>
      <c r="J44" s="139"/>
      <c r="K44" s="139">
        <v>2507017</v>
      </c>
      <c r="L44" s="139">
        <v>2507017</v>
      </c>
      <c r="M44" s="139">
        <v>2507017</v>
      </c>
      <c r="N44" s="139">
        <v>0</v>
      </c>
      <c r="O44" s="139"/>
      <c r="P44" s="139">
        <v>0</v>
      </c>
      <c r="Q44" s="139">
        <v>0</v>
      </c>
      <c r="R44" s="139">
        <v>0</v>
      </c>
      <c r="S44" s="139">
        <v>0</v>
      </c>
      <c r="T44" s="139">
        <v>0</v>
      </c>
    </row>
    <row r="45" ht="19.5" customHeight="1" spans="1:20">
      <c r="A45" s="138" t="s">
        <v>186</v>
      </c>
      <c r="B45" s="138"/>
      <c r="C45" s="138"/>
      <c r="D45" s="138" t="s">
        <v>187</v>
      </c>
      <c r="E45" s="139">
        <v>0</v>
      </c>
      <c r="F45" s="139">
        <v>0</v>
      </c>
      <c r="G45" s="139">
        <v>0</v>
      </c>
      <c r="H45" s="139">
        <v>2507017</v>
      </c>
      <c r="I45" s="139">
        <v>2507017</v>
      </c>
      <c r="J45" s="139"/>
      <c r="K45" s="139">
        <v>2507017</v>
      </c>
      <c r="L45" s="139">
        <v>2507017</v>
      </c>
      <c r="M45" s="139">
        <v>2507017</v>
      </c>
      <c r="N45" s="139">
        <v>0</v>
      </c>
      <c r="O45" s="139"/>
      <c r="P45" s="139">
        <v>0</v>
      </c>
      <c r="Q45" s="139">
        <v>0</v>
      </c>
      <c r="R45" s="139">
        <v>0</v>
      </c>
      <c r="S45" s="139">
        <v>0</v>
      </c>
      <c r="T45" s="139">
        <v>0</v>
      </c>
    </row>
    <row r="46" ht="19.5" customHeight="1" spans="1:20">
      <c r="A46" s="138" t="s">
        <v>188</v>
      </c>
      <c r="B46" s="138"/>
      <c r="C46" s="138"/>
      <c r="D46" s="138" t="s">
        <v>189</v>
      </c>
      <c r="E46" s="139">
        <v>0</v>
      </c>
      <c r="F46" s="139">
        <v>0</v>
      </c>
      <c r="G46" s="139">
        <v>0</v>
      </c>
      <c r="H46" s="139">
        <v>2507017</v>
      </c>
      <c r="I46" s="139">
        <v>2507017</v>
      </c>
      <c r="J46" s="139"/>
      <c r="K46" s="139">
        <v>2507017</v>
      </c>
      <c r="L46" s="139">
        <v>2507017</v>
      </c>
      <c r="M46" s="139">
        <v>2507017</v>
      </c>
      <c r="N46" s="139">
        <v>0</v>
      </c>
      <c r="O46" s="139"/>
      <c r="P46" s="139">
        <v>0</v>
      </c>
      <c r="Q46" s="139">
        <v>0</v>
      </c>
      <c r="R46" s="139">
        <v>0</v>
      </c>
      <c r="S46" s="139">
        <v>0</v>
      </c>
      <c r="T46" s="139">
        <v>0</v>
      </c>
    </row>
    <row r="47" ht="19.5" customHeight="1" spans="1:20">
      <c r="A47" s="138" t="s">
        <v>244</v>
      </c>
      <c r="B47" s="138"/>
      <c r="C47" s="138"/>
      <c r="D47" s="138"/>
      <c r="E47" s="138"/>
      <c r="F47" s="138"/>
      <c r="G47" s="138"/>
      <c r="H47" s="138"/>
      <c r="I47" s="138"/>
      <c r="J47" s="138"/>
      <c r="K47" s="138"/>
      <c r="L47" s="138"/>
      <c r="M47" s="138"/>
      <c r="N47" s="138"/>
      <c r="O47" s="138"/>
      <c r="P47" s="138"/>
      <c r="Q47" s="138"/>
      <c r="R47" s="138"/>
      <c r="S47" s="138"/>
      <c r="T47" s="138"/>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6" t="s">
        <v>245</v>
      </c>
    </row>
    <row r="2" spans="9:9">
      <c r="I2" s="148" t="s">
        <v>246</v>
      </c>
    </row>
    <row r="3" spans="1:9">
      <c r="A3" s="148" t="s">
        <v>2</v>
      </c>
      <c r="I3" s="148" t="s">
        <v>3</v>
      </c>
    </row>
    <row r="4" ht="19.5" customHeight="1" spans="1:9">
      <c r="A4" s="142" t="s">
        <v>228</v>
      </c>
      <c r="B4" s="142"/>
      <c r="C4" s="142"/>
      <c r="D4" s="142" t="s">
        <v>227</v>
      </c>
      <c r="E4" s="142"/>
      <c r="F4" s="142"/>
      <c r="G4" s="142"/>
      <c r="H4" s="142"/>
      <c r="I4" s="142"/>
    </row>
    <row r="5" ht="19.5" customHeight="1" spans="1:9">
      <c r="A5" s="142" t="s">
        <v>247</v>
      </c>
      <c r="B5" s="142" t="s">
        <v>123</v>
      </c>
      <c r="C5" s="142" t="s">
        <v>8</v>
      </c>
      <c r="D5" s="142" t="s">
        <v>247</v>
      </c>
      <c r="E5" s="142" t="s">
        <v>123</v>
      </c>
      <c r="F5" s="142" t="s">
        <v>8</v>
      </c>
      <c r="G5" s="142" t="s">
        <v>247</v>
      </c>
      <c r="H5" s="142" t="s">
        <v>123</v>
      </c>
      <c r="I5" s="142" t="s">
        <v>8</v>
      </c>
    </row>
    <row r="6" ht="19.5" customHeight="1" spans="1:9">
      <c r="A6" s="142"/>
      <c r="B6" s="142"/>
      <c r="C6" s="142"/>
      <c r="D6" s="142"/>
      <c r="E6" s="142"/>
      <c r="F6" s="142"/>
      <c r="G6" s="142"/>
      <c r="H6" s="142"/>
      <c r="I6" s="142"/>
    </row>
    <row r="7" ht="19.5" customHeight="1" spans="1:9">
      <c r="A7" s="138" t="s">
        <v>248</v>
      </c>
      <c r="B7" s="138" t="s">
        <v>249</v>
      </c>
      <c r="C7" s="139">
        <v>30401395</v>
      </c>
      <c r="D7" s="138" t="s">
        <v>250</v>
      </c>
      <c r="E7" s="138" t="s">
        <v>251</v>
      </c>
      <c r="F7" s="139">
        <v>2194112.83</v>
      </c>
      <c r="G7" s="138" t="s">
        <v>252</v>
      </c>
      <c r="H7" s="138" t="s">
        <v>253</v>
      </c>
      <c r="I7" s="139">
        <v>0</v>
      </c>
    </row>
    <row r="8" ht="19.5" customHeight="1" spans="1:9">
      <c r="A8" s="138" t="s">
        <v>254</v>
      </c>
      <c r="B8" s="138" t="s">
        <v>255</v>
      </c>
      <c r="C8" s="139">
        <v>7077286.5</v>
      </c>
      <c r="D8" s="138" t="s">
        <v>256</v>
      </c>
      <c r="E8" s="138" t="s">
        <v>257</v>
      </c>
      <c r="F8" s="139">
        <v>12701.19</v>
      </c>
      <c r="G8" s="138" t="s">
        <v>258</v>
      </c>
      <c r="H8" s="138" t="s">
        <v>259</v>
      </c>
      <c r="I8" s="139">
        <v>0</v>
      </c>
    </row>
    <row r="9" ht="19.5" customHeight="1" spans="1:9">
      <c r="A9" s="138" t="s">
        <v>260</v>
      </c>
      <c r="B9" s="138" t="s">
        <v>261</v>
      </c>
      <c r="C9" s="139">
        <v>8479518</v>
      </c>
      <c r="D9" s="138" t="s">
        <v>262</v>
      </c>
      <c r="E9" s="138" t="s">
        <v>263</v>
      </c>
      <c r="F9" s="139">
        <v>0</v>
      </c>
      <c r="G9" s="138" t="s">
        <v>264</v>
      </c>
      <c r="H9" s="138" t="s">
        <v>265</v>
      </c>
      <c r="I9" s="139">
        <v>0</v>
      </c>
    </row>
    <row r="10" ht="19.5" customHeight="1" spans="1:9">
      <c r="A10" s="138" t="s">
        <v>266</v>
      </c>
      <c r="B10" s="138" t="s">
        <v>267</v>
      </c>
      <c r="C10" s="139">
        <v>4335925</v>
      </c>
      <c r="D10" s="138" t="s">
        <v>268</v>
      </c>
      <c r="E10" s="138" t="s">
        <v>269</v>
      </c>
      <c r="F10" s="139">
        <v>0</v>
      </c>
      <c r="G10" s="138" t="s">
        <v>270</v>
      </c>
      <c r="H10" s="138" t="s">
        <v>271</v>
      </c>
      <c r="I10" s="139">
        <v>0</v>
      </c>
    </row>
    <row r="11" ht="19.5" customHeight="1" spans="1:9">
      <c r="A11" s="138" t="s">
        <v>272</v>
      </c>
      <c r="B11" s="138" t="s">
        <v>273</v>
      </c>
      <c r="C11" s="139">
        <v>0</v>
      </c>
      <c r="D11" s="138" t="s">
        <v>274</v>
      </c>
      <c r="E11" s="138" t="s">
        <v>275</v>
      </c>
      <c r="F11" s="139">
        <v>0</v>
      </c>
      <c r="G11" s="138" t="s">
        <v>276</v>
      </c>
      <c r="H11" s="138" t="s">
        <v>277</v>
      </c>
      <c r="I11" s="139">
        <v>0</v>
      </c>
    </row>
    <row r="12" ht="19.5" customHeight="1" spans="1:9">
      <c r="A12" s="138" t="s">
        <v>278</v>
      </c>
      <c r="B12" s="138" t="s">
        <v>279</v>
      </c>
      <c r="C12" s="139">
        <v>734064</v>
      </c>
      <c r="D12" s="138" t="s">
        <v>280</v>
      </c>
      <c r="E12" s="138" t="s">
        <v>281</v>
      </c>
      <c r="F12" s="139">
        <v>22675.05</v>
      </c>
      <c r="G12" s="138" t="s">
        <v>282</v>
      </c>
      <c r="H12" s="138" t="s">
        <v>283</v>
      </c>
      <c r="I12" s="139">
        <v>0</v>
      </c>
    </row>
    <row r="13" ht="19.5" customHeight="1" spans="1:9">
      <c r="A13" s="138" t="s">
        <v>284</v>
      </c>
      <c r="B13" s="138" t="s">
        <v>285</v>
      </c>
      <c r="C13" s="139">
        <v>2762182.4</v>
      </c>
      <c r="D13" s="138" t="s">
        <v>286</v>
      </c>
      <c r="E13" s="138" t="s">
        <v>287</v>
      </c>
      <c r="F13" s="139">
        <v>98639.83</v>
      </c>
      <c r="G13" s="138" t="s">
        <v>288</v>
      </c>
      <c r="H13" s="138" t="s">
        <v>289</v>
      </c>
      <c r="I13" s="139">
        <v>0</v>
      </c>
    </row>
    <row r="14" ht="19.5" customHeight="1" spans="1:9">
      <c r="A14" s="138" t="s">
        <v>290</v>
      </c>
      <c r="B14" s="138" t="s">
        <v>291</v>
      </c>
      <c r="C14" s="139">
        <v>89455.87</v>
      </c>
      <c r="D14" s="138" t="s">
        <v>292</v>
      </c>
      <c r="E14" s="138" t="s">
        <v>293</v>
      </c>
      <c r="F14" s="139">
        <v>97837.66</v>
      </c>
      <c r="G14" s="138" t="s">
        <v>294</v>
      </c>
      <c r="H14" s="138" t="s">
        <v>295</v>
      </c>
      <c r="I14" s="139">
        <v>0</v>
      </c>
    </row>
    <row r="15" ht="19.5" customHeight="1" spans="1:9">
      <c r="A15" s="138" t="s">
        <v>296</v>
      </c>
      <c r="B15" s="138" t="s">
        <v>297</v>
      </c>
      <c r="C15" s="139">
        <v>1436071.9</v>
      </c>
      <c r="D15" s="138" t="s">
        <v>298</v>
      </c>
      <c r="E15" s="138" t="s">
        <v>299</v>
      </c>
      <c r="F15" s="139">
        <v>0</v>
      </c>
      <c r="G15" s="138" t="s">
        <v>300</v>
      </c>
      <c r="H15" s="138" t="s">
        <v>301</v>
      </c>
      <c r="I15" s="139">
        <v>0</v>
      </c>
    </row>
    <row r="16" ht="19.5" customHeight="1" spans="1:9">
      <c r="A16" s="138" t="s">
        <v>302</v>
      </c>
      <c r="B16" s="138" t="s">
        <v>303</v>
      </c>
      <c r="C16" s="139">
        <v>969221.86</v>
      </c>
      <c r="D16" s="138" t="s">
        <v>304</v>
      </c>
      <c r="E16" s="138" t="s">
        <v>305</v>
      </c>
      <c r="F16" s="139">
        <v>115327.7</v>
      </c>
      <c r="G16" s="138" t="s">
        <v>306</v>
      </c>
      <c r="H16" s="138" t="s">
        <v>307</v>
      </c>
      <c r="I16" s="139">
        <v>0</v>
      </c>
    </row>
    <row r="17" ht="19.5" customHeight="1" spans="1:9">
      <c r="A17" s="138" t="s">
        <v>308</v>
      </c>
      <c r="B17" s="138" t="s">
        <v>309</v>
      </c>
      <c r="C17" s="139">
        <v>235408.21</v>
      </c>
      <c r="D17" s="138" t="s">
        <v>310</v>
      </c>
      <c r="E17" s="138" t="s">
        <v>311</v>
      </c>
      <c r="F17" s="139">
        <v>74441</v>
      </c>
      <c r="G17" s="138" t="s">
        <v>312</v>
      </c>
      <c r="H17" s="138" t="s">
        <v>313</v>
      </c>
      <c r="I17" s="139">
        <v>0</v>
      </c>
    </row>
    <row r="18" ht="19.5" customHeight="1" spans="1:9">
      <c r="A18" s="138" t="s">
        <v>314</v>
      </c>
      <c r="B18" s="138" t="s">
        <v>315</v>
      </c>
      <c r="C18" s="139">
        <v>2507017</v>
      </c>
      <c r="D18" s="138" t="s">
        <v>316</v>
      </c>
      <c r="E18" s="138" t="s">
        <v>317</v>
      </c>
      <c r="F18" s="139">
        <v>0</v>
      </c>
      <c r="G18" s="138" t="s">
        <v>318</v>
      </c>
      <c r="H18" s="138" t="s">
        <v>319</v>
      </c>
      <c r="I18" s="139">
        <v>0</v>
      </c>
    </row>
    <row r="19" ht="19.5" customHeight="1" spans="1:9">
      <c r="A19" s="138" t="s">
        <v>320</v>
      </c>
      <c r="B19" s="138" t="s">
        <v>321</v>
      </c>
      <c r="C19" s="139">
        <v>0</v>
      </c>
      <c r="D19" s="138" t="s">
        <v>322</v>
      </c>
      <c r="E19" s="138" t="s">
        <v>323</v>
      </c>
      <c r="F19" s="139">
        <v>1630</v>
      </c>
      <c r="G19" s="138" t="s">
        <v>324</v>
      </c>
      <c r="H19" s="138" t="s">
        <v>325</v>
      </c>
      <c r="I19" s="139">
        <v>0</v>
      </c>
    </row>
    <row r="20" ht="19.5" customHeight="1" spans="1:9">
      <c r="A20" s="138" t="s">
        <v>326</v>
      </c>
      <c r="B20" s="138" t="s">
        <v>327</v>
      </c>
      <c r="C20" s="139">
        <v>1775244.26</v>
      </c>
      <c r="D20" s="138" t="s">
        <v>328</v>
      </c>
      <c r="E20" s="138" t="s">
        <v>329</v>
      </c>
      <c r="F20" s="139">
        <v>0</v>
      </c>
      <c r="G20" s="138" t="s">
        <v>330</v>
      </c>
      <c r="H20" s="138" t="s">
        <v>331</v>
      </c>
      <c r="I20" s="139">
        <v>0</v>
      </c>
    </row>
    <row r="21" ht="19.5" customHeight="1" spans="1:9">
      <c r="A21" s="138" t="s">
        <v>332</v>
      </c>
      <c r="B21" s="138" t="s">
        <v>333</v>
      </c>
      <c r="C21" s="139">
        <v>1511255</v>
      </c>
      <c r="D21" s="138" t="s">
        <v>334</v>
      </c>
      <c r="E21" s="138" t="s">
        <v>335</v>
      </c>
      <c r="F21" s="139">
        <v>0</v>
      </c>
      <c r="G21" s="138" t="s">
        <v>336</v>
      </c>
      <c r="H21" s="138" t="s">
        <v>337</v>
      </c>
      <c r="I21" s="139">
        <v>0</v>
      </c>
    </row>
    <row r="22" ht="19.5" customHeight="1" spans="1:9">
      <c r="A22" s="138" t="s">
        <v>338</v>
      </c>
      <c r="B22" s="138" t="s">
        <v>339</v>
      </c>
      <c r="C22" s="139">
        <v>0</v>
      </c>
      <c r="D22" s="138" t="s">
        <v>340</v>
      </c>
      <c r="E22" s="138" t="s">
        <v>341</v>
      </c>
      <c r="F22" s="139">
        <v>3773</v>
      </c>
      <c r="G22" s="138" t="s">
        <v>342</v>
      </c>
      <c r="H22" s="138" t="s">
        <v>343</v>
      </c>
      <c r="I22" s="139">
        <v>0</v>
      </c>
    </row>
    <row r="23" ht="19.5" customHeight="1" spans="1:9">
      <c r="A23" s="138" t="s">
        <v>344</v>
      </c>
      <c r="B23" s="138" t="s">
        <v>345</v>
      </c>
      <c r="C23" s="139">
        <v>0</v>
      </c>
      <c r="D23" s="138" t="s">
        <v>346</v>
      </c>
      <c r="E23" s="138" t="s">
        <v>347</v>
      </c>
      <c r="F23" s="139">
        <v>7434</v>
      </c>
      <c r="G23" s="138" t="s">
        <v>348</v>
      </c>
      <c r="H23" s="138" t="s">
        <v>349</v>
      </c>
      <c r="I23" s="139">
        <v>0</v>
      </c>
    </row>
    <row r="24" ht="19.5" customHeight="1" spans="1:9">
      <c r="A24" s="138" t="s">
        <v>350</v>
      </c>
      <c r="B24" s="138" t="s">
        <v>351</v>
      </c>
      <c r="C24" s="139">
        <v>0</v>
      </c>
      <c r="D24" s="138" t="s">
        <v>352</v>
      </c>
      <c r="E24" s="138" t="s">
        <v>353</v>
      </c>
      <c r="F24" s="139">
        <v>0</v>
      </c>
      <c r="G24" s="138" t="s">
        <v>354</v>
      </c>
      <c r="H24" s="138" t="s">
        <v>355</v>
      </c>
      <c r="I24" s="139">
        <v>0</v>
      </c>
    </row>
    <row r="25" ht="19.5" customHeight="1" spans="1:9">
      <c r="A25" s="138" t="s">
        <v>356</v>
      </c>
      <c r="B25" s="138" t="s">
        <v>357</v>
      </c>
      <c r="C25" s="139">
        <v>0</v>
      </c>
      <c r="D25" s="138" t="s">
        <v>358</v>
      </c>
      <c r="E25" s="138" t="s">
        <v>359</v>
      </c>
      <c r="F25" s="139">
        <v>0</v>
      </c>
      <c r="G25" s="138" t="s">
        <v>360</v>
      </c>
      <c r="H25" s="138" t="s">
        <v>361</v>
      </c>
      <c r="I25" s="139">
        <v>0</v>
      </c>
    </row>
    <row r="26" ht="19.5" customHeight="1" spans="1:9">
      <c r="A26" s="138" t="s">
        <v>362</v>
      </c>
      <c r="B26" s="138" t="s">
        <v>363</v>
      </c>
      <c r="C26" s="139">
        <v>1511255</v>
      </c>
      <c r="D26" s="138" t="s">
        <v>364</v>
      </c>
      <c r="E26" s="138" t="s">
        <v>365</v>
      </c>
      <c r="F26" s="139">
        <v>0</v>
      </c>
      <c r="G26" s="138" t="s">
        <v>366</v>
      </c>
      <c r="H26" s="138" t="s">
        <v>367</v>
      </c>
      <c r="I26" s="139">
        <v>0</v>
      </c>
    </row>
    <row r="27" ht="19.5" customHeight="1" spans="1:9">
      <c r="A27" s="138" t="s">
        <v>368</v>
      </c>
      <c r="B27" s="138" t="s">
        <v>369</v>
      </c>
      <c r="C27" s="139">
        <v>0</v>
      </c>
      <c r="D27" s="138" t="s">
        <v>370</v>
      </c>
      <c r="E27" s="138" t="s">
        <v>371</v>
      </c>
      <c r="F27" s="139">
        <v>0</v>
      </c>
      <c r="G27" s="138" t="s">
        <v>372</v>
      </c>
      <c r="H27" s="138" t="s">
        <v>373</v>
      </c>
      <c r="I27" s="139">
        <v>0</v>
      </c>
    </row>
    <row r="28" ht="19.5" customHeight="1" spans="1:9">
      <c r="A28" s="138" t="s">
        <v>374</v>
      </c>
      <c r="B28" s="138" t="s">
        <v>375</v>
      </c>
      <c r="C28" s="139">
        <v>0</v>
      </c>
      <c r="D28" s="138" t="s">
        <v>376</v>
      </c>
      <c r="E28" s="138" t="s">
        <v>377</v>
      </c>
      <c r="F28" s="139">
        <v>0</v>
      </c>
      <c r="G28" s="138" t="s">
        <v>378</v>
      </c>
      <c r="H28" s="138" t="s">
        <v>379</v>
      </c>
      <c r="I28" s="139">
        <v>0</v>
      </c>
    </row>
    <row r="29" ht="19.5" customHeight="1" spans="1:9">
      <c r="A29" s="138" t="s">
        <v>380</v>
      </c>
      <c r="B29" s="138" t="s">
        <v>381</v>
      </c>
      <c r="C29" s="139">
        <v>0</v>
      </c>
      <c r="D29" s="138" t="s">
        <v>382</v>
      </c>
      <c r="E29" s="138" t="s">
        <v>383</v>
      </c>
      <c r="F29" s="139">
        <v>335170.32</v>
      </c>
      <c r="G29" s="138" t="s">
        <v>384</v>
      </c>
      <c r="H29" s="138" t="s">
        <v>385</v>
      </c>
      <c r="I29" s="139">
        <v>0</v>
      </c>
    </row>
    <row r="30" ht="19.5" customHeight="1" spans="1:9">
      <c r="A30" s="138" t="s">
        <v>386</v>
      </c>
      <c r="B30" s="138" t="s">
        <v>387</v>
      </c>
      <c r="C30" s="139">
        <v>0</v>
      </c>
      <c r="D30" s="138" t="s">
        <v>388</v>
      </c>
      <c r="E30" s="138" t="s">
        <v>389</v>
      </c>
      <c r="F30" s="139">
        <v>21115.9</v>
      </c>
      <c r="G30" s="138" t="s">
        <v>390</v>
      </c>
      <c r="H30" s="138" t="s">
        <v>391</v>
      </c>
      <c r="I30" s="139">
        <v>0</v>
      </c>
    </row>
    <row r="31" ht="19.5" customHeight="1" spans="1:9">
      <c r="A31" s="138" t="s">
        <v>392</v>
      </c>
      <c r="B31" s="138" t="s">
        <v>393</v>
      </c>
      <c r="C31" s="139">
        <v>0</v>
      </c>
      <c r="D31" s="138" t="s">
        <v>394</v>
      </c>
      <c r="E31" s="138" t="s">
        <v>395</v>
      </c>
      <c r="F31" s="139">
        <v>110391.18</v>
      </c>
      <c r="G31" s="138" t="s">
        <v>396</v>
      </c>
      <c r="H31" s="138" t="s">
        <v>397</v>
      </c>
      <c r="I31" s="139">
        <v>0</v>
      </c>
    </row>
    <row r="32" ht="19.5" customHeight="1" spans="1:9">
      <c r="A32" s="138" t="s">
        <v>398</v>
      </c>
      <c r="B32" s="138" t="s">
        <v>399</v>
      </c>
      <c r="C32" s="139">
        <v>0</v>
      </c>
      <c r="D32" s="138" t="s">
        <v>400</v>
      </c>
      <c r="E32" s="138" t="s">
        <v>401</v>
      </c>
      <c r="F32" s="139">
        <v>1233750</v>
      </c>
      <c r="G32" s="138" t="s">
        <v>402</v>
      </c>
      <c r="H32" s="138" t="s">
        <v>403</v>
      </c>
      <c r="I32" s="139">
        <v>0</v>
      </c>
    </row>
    <row r="33" ht="19.5" customHeight="1" spans="1:9">
      <c r="A33" s="138" t="s">
        <v>404</v>
      </c>
      <c r="B33" s="138" t="s">
        <v>405</v>
      </c>
      <c r="C33" s="139">
        <v>0</v>
      </c>
      <c r="D33" s="138" t="s">
        <v>406</v>
      </c>
      <c r="E33" s="138" t="s">
        <v>407</v>
      </c>
      <c r="F33" s="139">
        <v>0</v>
      </c>
      <c r="G33" s="138" t="s">
        <v>408</v>
      </c>
      <c r="H33" s="138" t="s">
        <v>409</v>
      </c>
      <c r="I33" s="139">
        <v>0</v>
      </c>
    </row>
    <row r="34" ht="19.5" customHeight="1" spans="1:9">
      <c r="A34" s="138"/>
      <c r="B34" s="138"/>
      <c r="C34" s="149"/>
      <c r="D34" s="138" t="s">
        <v>410</v>
      </c>
      <c r="E34" s="138" t="s">
        <v>411</v>
      </c>
      <c r="F34" s="139">
        <v>59226</v>
      </c>
      <c r="G34" s="138" t="s">
        <v>412</v>
      </c>
      <c r="H34" s="138" t="s">
        <v>413</v>
      </c>
      <c r="I34" s="139">
        <v>0</v>
      </c>
    </row>
    <row r="35" ht="19.5" customHeight="1" spans="1:9">
      <c r="A35" s="138"/>
      <c r="B35" s="138"/>
      <c r="C35" s="149"/>
      <c r="D35" s="138" t="s">
        <v>414</v>
      </c>
      <c r="E35" s="138" t="s">
        <v>415</v>
      </c>
      <c r="F35" s="139">
        <v>0</v>
      </c>
      <c r="G35" s="138" t="s">
        <v>416</v>
      </c>
      <c r="H35" s="138" t="s">
        <v>417</v>
      </c>
      <c r="I35" s="139">
        <v>0</v>
      </c>
    </row>
    <row r="36" ht="19.5" customHeight="1" spans="1:9">
      <c r="A36" s="138"/>
      <c r="B36" s="138"/>
      <c r="C36" s="149"/>
      <c r="D36" s="138" t="s">
        <v>418</v>
      </c>
      <c r="E36" s="138" t="s">
        <v>419</v>
      </c>
      <c r="F36" s="139">
        <v>0</v>
      </c>
      <c r="G36" s="138"/>
      <c r="H36" s="138"/>
      <c r="I36" s="149"/>
    </row>
    <row r="37" ht="19.5" customHeight="1" spans="1:9">
      <c r="A37" s="138"/>
      <c r="B37" s="138"/>
      <c r="C37" s="149"/>
      <c r="D37" s="138" t="s">
        <v>420</v>
      </c>
      <c r="E37" s="138" t="s">
        <v>421</v>
      </c>
      <c r="F37" s="139">
        <v>0</v>
      </c>
      <c r="G37" s="138"/>
      <c r="H37" s="138"/>
      <c r="I37" s="149"/>
    </row>
    <row r="38" ht="19.5" customHeight="1" spans="1:9">
      <c r="A38" s="138"/>
      <c r="B38" s="138"/>
      <c r="C38" s="149"/>
      <c r="D38" s="138" t="s">
        <v>422</v>
      </c>
      <c r="E38" s="138" t="s">
        <v>423</v>
      </c>
      <c r="F38" s="139">
        <v>0</v>
      </c>
      <c r="G38" s="138"/>
      <c r="H38" s="138"/>
      <c r="I38" s="149"/>
    </row>
    <row r="39" ht="19.5" customHeight="1" spans="1:9">
      <c r="A39" s="138"/>
      <c r="B39" s="138"/>
      <c r="C39" s="149"/>
      <c r="D39" s="138" t="s">
        <v>424</v>
      </c>
      <c r="E39" s="138" t="s">
        <v>425</v>
      </c>
      <c r="F39" s="139">
        <v>0</v>
      </c>
      <c r="G39" s="138"/>
      <c r="H39" s="138"/>
      <c r="I39" s="149"/>
    </row>
    <row r="40" ht="19.5" customHeight="1" spans="1:9">
      <c r="A40" s="137" t="s">
        <v>426</v>
      </c>
      <c r="B40" s="137"/>
      <c r="C40" s="139">
        <v>31912650</v>
      </c>
      <c r="D40" s="137" t="s">
        <v>427</v>
      </c>
      <c r="E40" s="137"/>
      <c r="F40" s="137"/>
      <c r="G40" s="137"/>
      <c r="H40" s="137"/>
      <c r="I40" s="139">
        <v>2194112.83</v>
      </c>
    </row>
    <row r="41" ht="19.5" customHeight="1" spans="1:9">
      <c r="A41" s="138" t="s">
        <v>428</v>
      </c>
      <c r="B41" s="138"/>
      <c r="C41" s="138"/>
      <c r="D41" s="138"/>
      <c r="E41" s="138"/>
      <c r="F41" s="138"/>
      <c r="G41" s="138"/>
      <c r="H41" s="138"/>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0"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7" t="s">
        <v>429</v>
      </c>
    </row>
    <row r="2" spans="12:12">
      <c r="L2" s="148" t="s">
        <v>430</v>
      </c>
    </row>
    <row r="3" spans="1:12">
      <c r="A3" s="148" t="s">
        <v>2</v>
      </c>
      <c r="L3" s="148" t="s">
        <v>3</v>
      </c>
    </row>
    <row r="4" ht="15" customHeight="1" spans="1:12">
      <c r="A4" s="137" t="s">
        <v>431</v>
      </c>
      <c r="B4" s="137"/>
      <c r="C4" s="137"/>
      <c r="D4" s="137"/>
      <c r="E4" s="137"/>
      <c r="F4" s="137"/>
      <c r="G4" s="137"/>
      <c r="H4" s="137"/>
      <c r="I4" s="137"/>
      <c r="J4" s="137"/>
      <c r="K4" s="137"/>
      <c r="L4" s="137"/>
    </row>
    <row r="5" ht="15" customHeight="1" spans="1:12">
      <c r="A5" s="137" t="s">
        <v>247</v>
      </c>
      <c r="B5" s="137" t="s">
        <v>123</v>
      </c>
      <c r="C5" s="137" t="s">
        <v>8</v>
      </c>
      <c r="D5" s="137" t="s">
        <v>247</v>
      </c>
      <c r="E5" s="137" t="s">
        <v>123</v>
      </c>
      <c r="F5" s="137" t="s">
        <v>8</v>
      </c>
      <c r="G5" s="137" t="s">
        <v>247</v>
      </c>
      <c r="H5" s="137" t="s">
        <v>123</v>
      </c>
      <c r="I5" s="137" t="s">
        <v>8</v>
      </c>
      <c r="J5" s="137" t="s">
        <v>247</v>
      </c>
      <c r="K5" s="137" t="s">
        <v>123</v>
      </c>
      <c r="L5" s="137" t="s">
        <v>8</v>
      </c>
    </row>
    <row r="6" ht="15" customHeight="1" spans="1:12">
      <c r="A6" s="138" t="s">
        <v>248</v>
      </c>
      <c r="B6" s="138" t="s">
        <v>249</v>
      </c>
      <c r="C6" s="139">
        <v>0</v>
      </c>
      <c r="D6" s="138" t="s">
        <v>250</v>
      </c>
      <c r="E6" s="138" t="s">
        <v>251</v>
      </c>
      <c r="F6" s="139">
        <v>1530134.9</v>
      </c>
      <c r="G6" s="138" t="s">
        <v>432</v>
      </c>
      <c r="H6" s="138" t="s">
        <v>433</v>
      </c>
      <c r="I6" s="139">
        <v>0</v>
      </c>
      <c r="J6" s="138" t="s">
        <v>434</v>
      </c>
      <c r="K6" s="138" t="s">
        <v>435</v>
      </c>
      <c r="L6" s="139">
        <v>0</v>
      </c>
    </row>
    <row r="7" ht="15" customHeight="1" spans="1:12">
      <c r="A7" s="138" t="s">
        <v>254</v>
      </c>
      <c r="B7" s="138" t="s">
        <v>255</v>
      </c>
      <c r="C7" s="139">
        <v>0</v>
      </c>
      <c r="D7" s="138" t="s">
        <v>256</v>
      </c>
      <c r="E7" s="138" t="s">
        <v>257</v>
      </c>
      <c r="F7" s="139">
        <v>22378.95</v>
      </c>
      <c r="G7" s="138" t="s">
        <v>436</v>
      </c>
      <c r="H7" s="138" t="s">
        <v>259</v>
      </c>
      <c r="I7" s="139">
        <v>0</v>
      </c>
      <c r="J7" s="138" t="s">
        <v>437</v>
      </c>
      <c r="K7" s="138" t="s">
        <v>361</v>
      </c>
      <c r="L7" s="139">
        <v>0</v>
      </c>
    </row>
    <row r="8" ht="15" customHeight="1" spans="1:12">
      <c r="A8" s="138" t="s">
        <v>260</v>
      </c>
      <c r="B8" s="138" t="s">
        <v>261</v>
      </c>
      <c r="C8" s="139">
        <v>0</v>
      </c>
      <c r="D8" s="138" t="s">
        <v>262</v>
      </c>
      <c r="E8" s="138" t="s">
        <v>263</v>
      </c>
      <c r="F8" s="139">
        <v>181570</v>
      </c>
      <c r="G8" s="138" t="s">
        <v>438</v>
      </c>
      <c r="H8" s="138" t="s">
        <v>265</v>
      </c>
      <c r="I8" s="139">
        <v>0</v>
      </c>
      <c r="J8" s="138" t="s">
        <v>439</v>
      </c>
      <c r="K8" s="138" t="s">
        <v>385</v>
      </c>
      <c r="L8" s="139">
        <v>0</v>
      </c>
    </row>
    <row r="9" ht="15" customHeight="1" spans="1:12">
      <c r="A9" s="138" t="s">
        <v>266</v>
      </c>
      <c r="B9" s="138" t="s">
        <v>267</v>
      </c>
      <c r="C9" s="139">
        <v>0</v>
      </c>
      <c r="D9" s="138" t="s">
        <v>268</v>
      </c>
      <c r="E9" s="138" t="s">
        <v>269</v>
      </c>
      <c r="F9" s="139">
        <v>0</v>
      </c>
      <c r="G9" s="138" t="s">
        <v>440</v>
      </c>
      <c r="H9" s="138" t="s">
        <v>271</v>
      </c>
      <c r="I9" s="139">
        <v>0</v>
      </c>
      <c r="J9" s="138" t="s">
        <v>354</v>
      </c>
      <c r="K9" s="138" t="s">
        <v>355</v>
      </c>
      <c r="L9" s="139">
        <v>0</v>
      </c>
    </row>
    <row r="10" ht="15" customHeight="1" spans="1:12">
      <c r="A10" s="138" t="s">
        <v>272</v>
      </c>
      <c r="B10" s="138" t="s">
        <v>273</v>
      </c>
      <c r="C10" s="139">
        <v>0</v>
      </c>
      <c r="D10" s="138" t="s">
        <v>274</v>
      </c>
      <c r="E10" s="138" t="s">
        <v>275</v>
      </c>
      <c r="F10" s="139">
        <v>0</v>
      </c>
      <c r="G10" s="138" t="s">
        <v>441</v>
      </c>
      <c r="H10" s="138" t="s">
        <v>277</v>
      </c>
      <c r="I10" s="139">
        <v>0</v>
      </c>
      <c r="J10" s="138" t="s">
        <v>360</v>
      </c>
      <c r="K10" s="138" t="s">
        <v>361</v>
      </c>
      <c r="L10" s="139">
        <v>0</v>
      </c>
    </row>
    <row r="11" ht="15" customHeight="1" spans="1:12">
      <c r="A11" s="138" t="s">
        <v>278</v>
      </c>
      <c r="B11" s="138" t="s">
        <v>279</v>
      </c>
      <c r="C11" s="139">
        <v>0</v>
      </c>
      <c r="D11" s="138" t="s">
        <v>280</v>
      </c>
      <c r="E11" s="138" t="s">
        <v>281</v>
      </c>
      <c r="F11" s="139">
        <v>0</v>
      </c>
      <c r="G11" s="138" t="s">
        <v>442</v>
      </c>
      <c r="H11" s="138" t="s">
        <v>283</v>
      </c>
      <c r="I11" s="139">
        <v>0</v>
      </c>
      <c r="J11" s="138" t="s">
        <v>366</v>
      </c>
      <c r="K11" s="138" t="s">
        <v>367</v>
      </c>
      <c r="L11" s="139">
        <v>0</v>
      </c>
    </row>
    <row r="12" ht="15" customHeight="1" spans="1:12">
      <c r="A12" s="138" t="s">
        <v>284</v>
      </c>
      <c r="B12" s="138" t="s">
        <v>285</v>
      </c>
      <c r="C12" s="139">
        <v>0</v>
      </c>
      <c r="D12" s="138" t="s">
        <v>286</v>
      </c>
      <c r="E12" s="138" t="s">
        <v>287</v>
      </c>
      <c r="F12" s="139">
        <v>0</v>
      </c>
      <c r="G12" s="138" t="s">
        <v>443</v>
      </c>
      <c r="H12" s="138" t="s">
        <v>289</v>
      </c>
      <c r="I12" s="139">
        <v>0</v>
      </c>
      <c r="J12" s="138" t="s">
        <v>372</v>
      </c>
      <c r="K12" s="138" t="s">
        <v>373</v>
      </c>
      <c r="L12" s="139">
        <v>0</v>
      </c>
    </row>
    <row r="13" ht="15" customHeight="1" spans="1:12">
      <c r="A13" s="138" t="s">
        <v>290</v>
      </c>
      <c r="B13" s="138" t="s">
        <v>291</v>
      </c>
      <c r="C13" s="139">
        <v>0</v>
      </c>
      <c r="D13" s="138" t="s">
        <v>292</v>
      </c>
      <c r="E13" s="138" t="s">
        <v>293</v>
      </c>
      <c r="F13" s="139">
        <v>10000</v>
      </c>
      <c r="G13" s="138" t="s">
        <v>444</v>
      </c>
      <c r="H13" s="138" t="s">
        <v>295</v>
      </c>
      <c r="I13" s="139">
        <v>0</v>
      </c>
      <c r="J13" s="138" t="s">
        <v>378</v>
      </c>
      <c r="K13" s="138" t="s">
        <v>379</v>
      </c>
      <c r="L13" s="139">
        <v>0</v>
      </c>
    </row>
    <row r="14" ht="15" customHeight="1" spans="1:12">
      <c r="A14" s="138" t="s">
        <v>296</v>
      </c>
      <c r="B14" s="138" t="s">
        <v>297</v>
      </c>
      <c r="C14" s="139">
        <v>0</v>
      </c>
      <c r="D14" s="138" t="s">
        <v>298</v>
      </c>
      <c r="E14" s="138" t="s">
        <v>299</v>
      </c>
      <c r="F14" s="139">
        <v>0</v>
      </c>
      <c r="G14" s="138" t="s">
        <v>445</v>
      </c>
      <c r="H14" s="138" t="s">
        <v>325</v>
      </c>
      <c r="I14" s="139">
        <v>0</v>
      </c>
      <c r="J14" s="138" t="s">
        <v>384</v>
      </c>
      <c r="K14" s="138" t="s">
        <v>385</v>
      </c>
      <c r="L14" s="139">
        <v>0</v>
      </c>
    </row>
    <row r="15" ht="15" customHeight="1" spans="1:12">
      <c r="A15" s="138" t="s">
        <v>302</v>
      </c>
      <c r="B15" s="138" t="s">
        <v>303</v>
      </c>
      <c r="C15" s="139">
        <v>0</v>
      </c>
      <c r="D15" s="138" t="s">
        <v>304</v>
      </c>
      <c r="E15" s="138" t="s">
        <v>305</v>
      </c>
      <c r="F15" s="139">
        <v>0</v>
      </c>
      <c r="G15" s="138" t="s">
        <v>446</v>
      </c>
      <c r="H15" s="138" t="s">
        <v>331</v>
      </c>
      <c r="I15" s="139">
        <v>0</v>
      </c>
      <c r="J15" s="138" t="s">
        <v>447</v>
      </c>
      <c r="K15" s="138" t="s">
        <v>448</v>
      </c>
      <c r="L15" s="139">
        <v>0</v>
      </c>
    </row>
    <row r="16" ht="15" customHeight="1" spans="1:12">
      <c r="A16" s="138" t="s">
        <v>308</v>
      </c>
      <c r="B16" s="138" t="s">
        <v>309</v>
      </c>
      <c r="C16" s="139">
        <v>0</v>
      </c>
      <c r="D16" s="138" t="s">
        <v>310</v>
      </c>
      <c r="E16" s="138" t="s">
        <v>311</v>
      </c>
      <c r="F16" s="139">
        <v>12885</v>
      </c>
      <c r="G16" s="138" t="s">
        <v>449</v>
      </c>
      <c r="H16" s="138" t="s">
        <v>337</v>
      </c>
      <c r="I16" s="139">
        <v>0</v>
      </c>
      <c r="J16" s="138" t="s">
        <v>450</v>
      </c>
      <c r="K16" s="138" t="s">
        <v>451</v>
      </c>
      <c r="L16" s="139">
        <v>0</v>
      </c>
    </row>
    <row r="17" ht="15" customHeight="1" spans="1:12">
      <c r="A17" s="138" t="s">
        <v>314</v>
      </c>
      <c r="B17" s="138" t="s">
        <v>315</v>
      </c>
      <c r="C17" s="139">
        <v>0</v>
      </c>
      <c r="D17" s="138" t="s">
        <v>316</v>
      </c>
      <c r="E17" s="138" t="s">
        <v>317</v>
      </c>
      <c r="F17" s="139">
        <v>0</v>
      </c>
      <c r="G17" s="138" t="s">
        <v>452</v>
      </c>
      <c r="H17" s="138" t="s">
        <v>343</v>
      </c>
      <c r="I17" s="139">
        <v>0</v>
      </c>
      <c r="J17" s="138" t="s">
        <v>453</v>
      </c>
      <c r="K17" s="138" t="s">
        <v>454</v>
      </c>
      <c r="L17" s="139">
        <v>0</v>
      </c>
    </row>
    <row r="18" ht="15" customHeight="1" spans="1:12">
      <c r="A18" s="138" t="s">
        <v>320</v>
      </c>
      <c r="B18" s="138" t="s">
        <v>321</v>
      </c>
      <c r="C18" s="139">
        <v>0</v>
      </c>
      <c r="D18" s="138" t="s">
        <v>322</v>
      </c>
      <c r="E18" s="138" t="s">
        <v>323</v>
      </c>
      <c r="F18" s="139">
        <v>0</v>
      </c>
      <c r="G18" s="138" t="s">
        <v>455</v>
      </c>
      <c r="H18" s="138" t="s">
        <v>456</v>
      </c>
      <c r="I18" s="139">
        <v>0</v>
      </c>
      <c r="J18" s="138" t="s">
        <v>457</v>
      </c>
      <c r="K18" s="138" t="s">
        <v>458</v>
      </c>
      <c r="L18" s="139">
        <v>0</v>
      </c>
    </row>
    <row r="19" ht="15" customHeight="1" spans="1:12">
      <c r="A19" s="138" t="s">
        <v>326</v>
      </c>
      <c r="B19" s="138" t="s">
        <v>327</v>
      </c>
      <c r="C19" s="139">
        <v>0</v>
      </c>
      <c r="D19" s="138" t="s">
        <v>328</v>
      </c>
      <c r="E19" s="138" t="s">
        <v>329</v>
      </c>
      <c r="F19" s="139">
        <v>0</v>
      </c>
      <c r="G19" s="138" t="s">
        <v>252</v>
      </c>
      <c r="H19" s="138" t="s">
        <v>253</v>
      </c>
      <c r="I19" s="139">
        <v>68600</v>
      </c>
      <c r="J19" s="138" t="s">
        <v>390</v>
      </c>
      <c r="K19" s="138" t="s">
        <v>391</v>
      </c>
      <c r="L19" s="139">
        <v>0</v>
      </c>
    </row>
    <row r="20" ht="15" customHeight="1" spans="1:12">
      <c r="A20" s="138" t="s">
        <v>332</v>
      </c>
      <c r="B20" s="138" t="s">
        <v>333</v>
      </c>
      <c r="C20" s="139">
        <v>356827.82</v>
      </c>
      <c r="D20" s="138" t="s">
        <v>334</v>
      </c>
      <c r="E20" s="138" t="s">
        <v>335</v>
      </c>
      <c r="F20" s="139">
        <v>0</v>
      </c>
      <c r="G20" s="138" t="s">
        <v>258</v>
      </c>
      <c r="H20" s="138" t="s">
        <v>259</v>
      </c>
      <c r="I20" s="139">
        <v>0</v>
      </c>
      <c r="J20" s="138" t="s">
        <v>396</v>
      </c>
      <c r="K20" s="138" t="s">
        <v>397</v>
      </c>
      <c r="L20" s="139">
        <v>0</v>
      </c>
    </row>
    <row r="21" ht="15" customHeight="1" spans="1:12">
      <c r="A21" s="138" t="s">
        <v>338</v>
      </c>
      <c r="B21" s="138" t="s">
        <v>339</v>
      </c>
      <c r="C21" s="139">
        <v>0</v>
      </c>
      <c r="D21" s="138" t="s">
        <v>340</v>
      </c>
      <c r="E21" s="138" t="s">
        <v>341</v>
      </c>
      <c r="F21" s="139">
        <v>3754.47</v>
      </c>
      <c r="G21" s="138" t="s">
        <v>264</v>
      </c>
      <c r="H21" s="138" t="s">
        <v>265</v>
      </c>
      <c r="I21" s="139">
        <v>68600</v>
      </c>
      <c r="J21" s="138" t="s">
        <v>402</v>
      </c>
      <c r="K21" s="138" t="s">
        <v>403</v>
      </c>
      <c r="L21" s="139">
        <v>0</v>
      </c>
    </row>
    <row r="22" ht="15" customHeight="1" spans="1:12">
      <c r="A22" s="138" t="s">
        <v>344</v>
      </c>
      <c r="B22" s="138" t="s">
        <v>345</v>
      </c>
      <c r="C22" s="139">
        <v>0</v>
      </c>
      <c r="D22" s="138" t="s">
        <v>346</v>
      </c>
      <c r="E22" s="138" t="s">
        <v>347</v>
      </c>
      <c r="F22" s="139">
        <v>0</v>
      </c>
      <c r="G22" s="138" t="s">
        <v>270</v>
      </c>
      <c r="H22" s="138" t="s">
        <v>271</v>
      </c>
      <c r="I22" s="139">
        <v>0</v>
      </c>
      <c r="J22" s="138" t="s">
        <v>408</v>
      </c>
      <c r="K22" s="138" t="s">
        <v>409</v>
      </c>
      <c r="L22" s="139">
        <v>0</v>
      </c>
    </row>
    <row r="23" ht="15" customHeight="1" spans="1:12">
      <c r="A23" s="138" t="s">
        <v>350</v>
      </c>
      <c r="B23" s="138" t="s">
        <v>351</v>
      </c>
      <c r="C23" s="139">
        <v>0</v>
      </c>
      <c r="D23" s="138" t="s">
        <v>352</v>
      </c>
      <c r="E23" s="138" t="s">
        <v>353</v>
      </c>
      <c r="F23" s="139">
        <v>6978.68</v>
      </c>
      <c r="G23" s="138" t="s">
        <v>276</v>
      </c>
      <c r="H23" s="138" t="s">
        <v>277</v>
      </c>
      <c r="I23" s="139">
        <v>0</v>
      </c>
      <c r="J23" s="138" t="s">
        <v>412</v>
      </c>
      <c r="K23" s="138" t="s">
        <v>413</v>
      </c>
      <c r="L23" s="139">
        <v>0</v>
      </c>
    </row>
    <row r="24" ht="15" customHeight="1" spans="1:12">
      <c r="A24" s="138" t="s">
        <v>356</v>
      </c>
      <c r="B24" s="138" t="s">
        <v>357</v>
      </c>
      <c r="C24" s="139">
        <v>0</v>
      </c>
      <c r="D24" s="138" t="s">
        <v>358</v>
      </c>
      <c r="E24" s="138" t="s">
        <v>359</v>
      </c>
      <c r="F24" s="139">
        <v>83612.8</v>
      </c>
      <c r="G24" s="138" t="s">
        <v>282</v>
      </c>
      <c r="H24" s="138" t="s">
        <v>283</v>
      </c>
      <c r="I24" s="139">
        <v>0</v>
      </c>
      <c r="J24" s="138" t="s">
        <v>416</v>
      </c>
      <c r="K24" s="138" t="s">
        <v>417</v>
      </c>
      <c r="L24" s="139">
        <v>0</v>
      </c>
    </row>
    <row r="25" ht="15" customHeight="1" spans="1:12">
      <c r="A25" s="138" t="s">
        <v>362</v>
      </c>
      <c r="B25" s="138" t="s">
        <v>363</v>
      </c>
      <c r="C25" s="139">
        <v>51984</v>
      </c>
      <c r="D25" s="138" t="s">
        <v>364</v>
      </c>
      <c r="E25" s="138" t="s">
        <v>365</v>
      </c>
      <c r="F25" s="139">
        <v>0</v>
      </c>
      <c r="G25" s="138" t="s">
        <v>288</v>
      </c>
      <c r="H25" s="138" t="s">
        <v>289</v>
      </c>
      <c r="I25" s="139">
        <v>0</v>
      </c>
      <c r="J25" s="138"/>
      <c r="K25" s="138"/>
      <c r="L25" s="137"/>
    </row>
    <row r="26" ht="15" customHeight="1" spans="1:12">
      <c r="A26" s="138" t="s">
        <v>368</v>
      </c>
      <c r="B26" s="138" t="s">
        <v>369</v>
      </c>
      <c r="C26" s="139">
        <v>0</v>
      </c>
      <c r="D26" s="138" t="s">
        <v>370</v>
      </c>
      <c r="E26" s="138" t="s">
        <v>371</v>
      </c>
      <c r="F26" s="139">
        <v>296000</v>
      </c>
      <c r="G26" s="138" t="s">
        <v>294</v>
      </c>
      <c r="H26" s="138" t="s">
        <v>295</v>
      </c>
      <c r="I26" s="139">
        <v>0</v>
      </c>
      <c r="J26" s="138"/>
      <c r="K26" s="138"/>
      <c r="L26" s="137"/>
    </row>
    <row r="27" ht="15" customHeight="1" spans="1:12">
      <c r="A27" s="138" t="s">
        <v>374</v>
      </c>
      <c r="B27" s="138" t="s">
        <v>375</v>
      </c>
      <c r="C27" s="139">
        <v>7843.82</v>
      </c>
      <c r="D27" s="138" t="s">
        <v>376</v>
      </c>
      <c r="E27" s="138" t="s">
        <v>377</v>
      </c>
      <c r="F27" s="139">
        <v>882955</v>
      </c>
      <c r="G27" s="138" t="s">
        <v>300</v>
      </c>
      <c r="H27" s="138" t="s">
        <v>301</v>
      </c>
      <c r="I27" s="139">
        <v>0</v>
      </c>
      <c r="J27" s="138"/>
      <c r="K27" s="138"/>
      <c r="L27" s="137"/>
    </row>
    <row r="28" ht="15" customHeight="1" spans="1:12">
      <c r="A28" s="138" t="s">
        <v>380</v>
      </c>
      <c r="B28" s="138" t="s">
        <v>381</v>
      </c>
      <c r="C28" s="139">
        <v>0</v>
      </c>
      <c r="D28" s="138" t="s">
        <v>382</v>
      </c>
      <c r="E28" s="138" t="s">
        <v>383</v>
      </c>
      <c r="F28" s="139">
        <v>0</v>
      </c>
      <c r="G28" s="138" t="s">
        <v>306</v>
      </c>
      <c r="H28" s="138" t="s">
        <v>307</v>
      </c>
      <c r="I28" s="139">
        <v>0</v>
      </c>
      <c r="J28" s="138"/>
      <c r="K28" s="138"/>
      <c r="L28" s="137"/>
    </row>
    <row r="29" ht="15" customHeight="1" spans="1:12">
      <c r="A29" s="138" t="s">
        <v>386</v>
      </c>
      <c r="B29" s="138" t="s">
        <v>387</v>
      </c>
      <c r="C29" s="139">
        <v>297000</v>
      </c>
      <c r="D29" s="138" t="s">
        <v>388</v>
      </c>
      <c r="E29" s="138" t="s">
        <v>389</v>
      </c>
      <c r="F29" s="139">
        <v>0</v>
      </c>
      <c r="G29" s="138" t="s">
        <v>312</v>
      </c>
      <c r="H29" s="138" t="s">
        <v>313</v>
      </c>
      <c r="I29" s="139">
        <v>0</v>
      </c>
      <c r="J29" s="138"/>
      <c r="K29" s="138"/>
      <c r="L29" s="137"/>
    </row>
    <row r="30" ht="15" customHeight="1" spans="1:12">
      <c r="A30" s="138" t="s">
        <v>392</v>
      </c>
      <c r="B30" s="138" t="s">
        <v>393</v>
      </c>
      <c r="C30" s="139">
        <v>0</v>
      </c>
      <c r="D30" s="138" t="s">
        <v>394</v>
      </c>
      <c r="E30" s="138" t="s">
        <v>395</v>
      </c>
      <c r="F30" s="139">
        <v>30000</v>
      </c>
      <c r="G30" s="138" t="s">
        <v>318</v>
      </c>
      <c r="H30" s="138" t="s">
        <v>319</v>
      </c>
      <c r="I30" s="139">
        <v>0</v>
      </c>
      <c r="J30" s="138"/>
      <c r="K30" s="138"/>
      <c r="L30" s="137"/>
    </row>
    <row r="31" ht="15" customHeight="1" spans="1:12">
      <c r="A31" s="138" t="s">
        <v>398</v>
      </c>
      <c r="B31" s="138" t="s">
        <v>399</v>
      </c>
      <c r="C31" s="139">
        <v>0</v>
      </c>
      <c r="D31" s="138" t="s">
        <v>400</v>
      </c>
      <c r="E31" s="138" t="s">
        <v>401</v>
      </c>
      <c r="F31" s="139">
        <v>0</v>
      </c>
      <c r="G31" s="138" t="s">
        <v>324</v>
      </c>
      <c r="H31" s="138" t="s">
        <v>325</v>
      </c>
      <c r="I31" s="139">
        <v>0</v>
      </c>
      <c r="J31" s="138"/>
      <c r="K31" s="138"/>
      <c r="L31" s="137"/>
    </row>
    <row r="32" ht="15" customHeight="1" spans="1:12">
      <c r="A32" s="138" t="s">
        <v>404</v>
      </c>
      <c r="B32" s="138" t="s">
        <v>459</v>
      </c>
      <c r="C32" s="139">
        <v>0</v>
      </c>
      <c r="D32" s="138" t="s">
        <v>406</v>
      </c>
      <c r="E32" s="138" t="s">
        <v>407</v>
      </c>
      <c r="F32" s="139">
        <v>0</v>
      </c>
      <c r="G32" s="138" t="s">
        <v>330</v>
      </c>
      <c r="H32" s="138" t="s">
        <v>331</v>
      </c>
      <c r="I32" s="139">
        <v>0</v>
      </c>
      <c r="J32" s="138"/>
      <c r="K32" s="138"/>
      <c r="L32" s="137"/>
    </row>
    <row r="33" ht="15" customHeight="1" spans="1:12">
      <c r="A33" s="138"/>
      <c r="B33" s="138"/>
      <c r="C33" s="137"/>
      <c r="D33" s="138" t="s">
        <v>410</v>
      </c>
      <c r="E33" s="138" t="s">
        <v>411</v>
      </c>
      <c r="F33" s="139">
        <v>0</v>
      </c>
      <c r="G33" s="138" t="s">
        <v>336</v>
      </c>
      <c r="H33" s="138" t="s">
        <v>337</v>
      </c>
      <c r="I33" s="139">
        <v>0</v>
      </c>
      <c r="J33" s="138"/>
      <c r="K33" s="138"/>
      <c r="L33" s="137"/>
    </row>
    <row r="34" ht="15" customHeight="1" spans="1:12">
      <c r="A34" s="138"/>
      <c r="B34" s="138"/>
      <c r="C34" s="137"/>
      <c r="D34" s="138" t="s">
        <v>414</v>
      </c>
      <c r="E34" s="138" t="s">
        <v>415</v>
      </c>
      <c r="F34" s="139">
        <v>0</v>
      </c>
      <c r="G34" s="138" t="s">
        <v>342</v>
      </c>
      <c r="H34" s="138" t="s">
        <v>343</v>
      </c>
      <c r="I34" s="139">
        <v>0</v>
      </c>
      <c r="J34" s="138"/>
      <c r="K34" s="138"/>
      <c r="L34" s="137"/>
    </row>
    <row r="35" ht="15" customHeight="1" spans="1:12">
      <c r="A35" s="138"/>
      <c r="B35" s="138"/>
      <c r="C35" s="137"/>
      <c r="D35" s="138" t="s">
        <v>418</v>
      </c>
      <c r="E35" s="138" t="s">
        <v>419</v>
      </c>
      <c r="F35" s="139">
        <v>0</v>
      </c>
      <c r="G35" s="138" t="s">
        <v>348</v>
      </c>
      <c r="H35" s="138" t="s">
        <v>349</v>
      </c>
      <c r="I35" s="139">
        <v>0</v>
      </c>
      <c r="J35" s="138"/>
      <c r="K35" s="138"/>
      <c r="L35" s="137"/>
    </row>
    <row r="36" ht="15" customHeight="1" spans="1:12">
      <c r="A36" s="138"/>
      <c r="B36" s="138"/>
      <c r="C36" s="137"/>
      <c r="D36" s="138" t="s">
        <v>420</v>
      </c>
      <c r="E36" s="138" t="s">
        <v>421</v>
      </c>
      <c r="F36" s="139">
        <v>0</v>
      </c>
      <c r="G36" s="138"/>
      <c r="H36" s="138"/>
      <c r="I36" s="137"/>
      <c r="J36" s="138"/>
      <c r="K36" s="138"/>
      <c r="L36" s="137"/>
    </row>
    <row r="37" ht="15" customHeight="1" spans="1:12">
      <c r="A37" s="138"/>
      <c r="B37" s="138"/>
      <c r="C37" s="137"/>
      <c r="D37" s="138" t="s">
        <v>422</v>
      </c>
      <c r="E37" s="138" t="s">
        <v>423</v>
      </c>
      <c r="F37" s="139">
        <v>0</v>
      </c>
      <c r="G37" s="138"/>
      <c r="H37" s="138"/>
      <c r="I37" s="137"/>
      <c r="J37" s="138"/>
      <c r="K37" s="138"/>
      <c r="L37" s="137"/>
    </row>
    <row r="38" ht="15" customHeight="1" spans="1:12">
      <c r="A38" s="138"/>
      <c r="B38" s="138"/>
      <c r="C38" s="137"/>
      <c r="D38" s="138" t="s">
        <v>424</v>
      </c>
      <c r="E38" s="138" t="s">
        <v>425</v>
      </c>
      <c r="F38" s="139">
        <v>0</v>
      </c>
      <c r="G38" s="138"/>
      <c r="H38" s="138"/>
      <c r="I38" s="137"/>
      <c r="J38" s="138"/>
      <c r="K38" s="138"/>
      <c r="L38" s="137"/>
    </row>
    <row r="39" ht="15" customHeight="1" spans="1:12">
      <c r="A39" s="138" t="s">
        <v>460</v>
      </c>
      <c r="B39" s="138"/>
      <c r="C39" s="138"/>
      <c r="D39" s="138"/>
      <c r="E39" s="138"/>
      <c r="F39" s="138"/>
      <c r="G39" s="138"/>
      <c r="H39" s="138"/>
      <c r="I39" s="138"/>
      <c r="J39" s="138"/>
      <c r="K39" s="138"/>
      <c r="L39" s="13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6" t="s">
        <v>461</v>
      </c>
    </row>
    <row r="2" ht="14.25" spans="20:20">
      <c r="T2" s="136" t="s">
        <v>462</v>
      </c>
    </row>
    <row r="3" ht="14.25" spans="1:20">
      <c r="A3" s="136" t="s">
        <v>2</v>
      </c>
      <c r="T3" s="136" t="s">
        <v>3</v>
      </c>
    </row>
    <row r="4" ht="19.5" customHeight="1" spans="1:20">
      <c r="A4" s="142" t="s">
        <v>6</v>
      </c>
      <c r="B4" s="142"/>
      <c r="C4" s="142"/>
      <c r="D4" s="142"/>
      <c r="E4" s="142" t="s">
        <v>222</v>
      </c>
      <c r="F4" s="142"/>
      <c r="G4" s="142"/>
      <c r="H4" s="142" t="s">
        <v>223</v>
      </c>
      <c r="I4" s="142"/>
      <c r="J4" s="142"/>
      <c r="K4" s="142" t="s">
        <v>224</v>
      </c>
      <c r="L4" s="142"/>
      <c r="M4" s="142"/>
      <c r="N4" s="142"/>
      <c r="O4" s="142"/>
      <c r="P4" s="142" t="s">
        <v>107</v>
      </c>
      <c r="Q4" s="142"/>
      <c r="R4" s="142"/>
      <c r="S4" s="142"/>
      <c r="T4" s="142"/>
    </row>
    <row r="5" ht="19.5" customHeight="1" spans="1:20">
      <c r="A5" s="142" t="s">
        <v>122</v>
      </c>
      <c r="B5" s="142"/>
      <c r="C5" s="142"/>
      <c r="D5" s="142" t="s">
        <v>123</v>
      </c>
      <c r="E5" s="142" t="s">
        <v>129</v>
      </c>
      <c r="F5" s="142" t="s">
        <v>225</v>
      </c>
      <c r="G5" s="142" t="s">
        <v>226</v>
      </c>
      <c r="H5" s="142" t="s">
        <v>129</v>
      </c>
      <c r="I5" s="142" t="s">
        <v>193</v>
      </c>
      <c r="J5" s="142" t="s">
        <v>194</v>
      </c>
      <c r="K5" s="142" t="s">
        <v>129</v>
      </c>
      <c r="L5" s="142" t="s">
        <v>193</v>
      </c>
      <c r="M5" s="142"/>
      <c r="N5" s="142" t="s">
        <v>193</v>
      </c>
      <c r="O5" s="142" t="s">
        <v>194</v>
      </c>
      <c r="P5" s="142" t="s">
        <v>129</v>
      </c>
      <c r="Q5" s="142" t="s">
        <v>225</v>
      </c>
      <c r="R5" s="142" t="s">
        <v>226</v>
      </c>
      <c r="S5" s="142" t="s">
        <v>226</v>
      </c>
      <c r="T5" s="142"/>
    </row>
    <row r="6" ht="19.5" customHeight="1" spans="1:20">
      <c r="A6" s="142"/>
      <c r="B6" s="142"/>
      <c r="C6" s="142"/>
      <c r="D6" s="142"/>
      <c r="E6" s="142"/>
      <c r="F6" s="142"/>
      <c r="G6" s="142" t="s">
        <v>124</v>
      </c>
      <c r="H6" s="142"/>
      <c r="I6" s="142"/>
      <c r="J6" s="142" t="s">
        <v>124</v>
      </c>
      <c r="K6" s="142"/>
      <c r="L6" s="142" t="s">
        <v>124</v>
      </c>
      <c r="M6" s="142" t="s">
        <v>228</v>
      </c>
      <c r="N6" s="142" t="s">
        <v>227</v>
      </c>
      <c r="O6" s="142" t="s">
        <v>124</v>
      </c>
      <c r="P6" s="142"/>
      <c r="Q6" s="142"/>
      <c r="R6" s="142" t="s">
        <v>124</v>
      </c>
      <c r="S6" s="142" t="s">
        <v>229</v>
      </c>
      <c r="T6" s="142" t="s">
        <v>230</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126</v>
      </c>
      <c r="B8" s="142" t="s">
        <v>127</v>
      </c>
      <c r="C8" s="142" t="s">
        <v>128</v>
      </c>
      <c r="D8" s="142"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42"/>
      <c r="B9" s="142"/>
      <c r="C9" s="142"/>
      <c r="D9" s="142" t="s">
        <v>129</v>
      </c>
      <c r="E9" s="139"/>
      <c r="F9" s="139"/>
      <c r="G9" s="139"/>
      <c r="H9" s="139"/>
      <c r="I9" s="139"/>
      <c r="J9" s="139"/>
      <c r="K9" s="139"/>
      <c r="L9" s="139"/>
      <c r="M9" s="139"/>
      <c r="N9" s="139"/>
      <c r="O9" s="139"/>
      <c r="P9" s="139"/>
      <c r="Q9" s="139"/>
      <c r="R9" s="139"/>
      <c r="S9" s="139"/>
      <c r="T9" s="139"/>
    </row>
    <row r="10" ht="19.5" customHeight="1" spans="1:20">
      <c r="A10" s="138"/>
      <c r="B10" s="138"/>
      <c r="C10" s="138"/>
      <c r="D10" s="138"/>
      <c r="E10" s="139"/>
      <c r="F10" s="139"/>
      <c r="G10" s="139"/>
      <c r="H10" s="139"/>
      <c r="I10" s="139"/>
      <c r="J10" s="139"/>
      <c r="K10" s="139"/>
      <c r="L10" s="139"/>
      <c r="M10" s="139"/>
      <c r="N10" s="139"/>
      <c r="O10" s="139"/>
      <c r="P10" s="139"/>
      <c r="Q10" s="139"/>
      <c r="R10" s="139"/>
      <c r="S10" s="139"/>
      <c r="T10" s="139"/>
    </row>
    <row r="11" ht="19.5" customHeight="1" spans="1:20">
      <c r="A11" s="138" t="s">
        <v>463</v>
      </c>
      <c r="B11" s="138"/>
      <c r="C11" s="138"/>
      <c r="D11" s="138"/>
      <c r="E11" s="138"/>
      <c r="F11" s="138"/>
      <c r="G11" s="138"/>
      <c r="H11" s="138"/>
      <c r="I11" s="138"/>
      <c r="J11" s="138"/>
      <c r="K11" s="138"/>
      <c r="L11" s="138"/>
      <c r="M11" s="138"/>
      <c r="N11" s="138"/>
      <c r="O11" s="138"/>
      <c r="P11" s="138"/>
      <c r="Q11" s="138"/>
      <c r="R11" s="138"/>
      <c r="S11" s="138"/>
      <c r="T11" s="138"/>
    </row>
    <row r="12" spans="1:1">
      <c r="A12" t="s">
        <v>464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6" t="s">
        <v>465</v>
      </c>
    </row>
    <row r="2" ht="14.25" spans="12:12">
      <c r="L2" s="136" t="s">
        <v>466</v>
      </c>
    </row>
    <row r="3" ht="14.25" spans="1:12">
      <c r="A3" s="136" t="s">
        <v>2</v>
      </c>
      <c r="L3" s="136" t="s">
        <v>3</v>
      </c>
    </row>
    <row r="4" ht="19.5" customHeight="1" spans="1:12">
      <c r="A4" s="142" t="s">
        <v>6</v>
      </c>
      <c r="B4" s="142"/>
      <c r="C4" s="142"/>
      <c r="D4" s="142"/>
      <c r="E4" s="142" t="s">
        <v>222</v>
      </c>
      <c r="F4" s="142"/>
      <c r="G4" s="142"/>
      <c r="H4" s="142" t="s">
        <v>223</v>
      </c>
      <c r="I4" s="142" t="s">
        <v>224</v>
      </c>
      <c r="J4" s="142" t="s">
        <v>107</v>
      </c>
      <c r="K4" s="142"/>
      <c r="L4" s="142"/>
    </row>
    <row r="5" ht="19.5" customHeight="1" spans="1:12">
      <c r="A5" s="142" t="s">
        <v>122</v>
      </c>
      <c r="B5" s="142"/>
      <c r="C5" s="142"/>
      <c r="D5" s="142" t="s">
        <v>123</v>
      </c>
      <c r="E5" s="142" t="s">
        <v>129</v>
      </c>
      <c r="F5" s="142" t="s">
        <v>467</v>
      </c>
      <c r="G5" s="142" t="s">
        <v>468</v>
      </c>
      <c r="H5" s="142"/>
      <c r="I5" s="142"/>
      <c r="J5" s="142" t="s">
        <v>129</v>
      </c>
      <c r="K5" s="142" t="s">
        <v>467</v>
      </c>
      <c r="L5" s="137" t="s">
        <v>468</v>
      </c>
    </row>
    <row r="6" ht="19.5" customHeight="1" spans="1:12">
      <c r="A6" s="142"/>
      <c r="B6" s="142"/>
      <c r="C6" s="142"/>
      <c r="D6" s="142"/>
      <c r="E6" s="142"/>
      <c r="F6" s="142"/>
      <c r="G6" s="142"/>
      <c r="H6" s="142"/>
      <c r="I6" s="142"/>
      <c r="J6" s="142"/>
      <c r="K6" s="142"/>
      <c r="L6" s="137" t="s">
        <v>229</v>
      </c>
    </row>
    <row r="7" ht="19.5" customHeight="1" spans="1:12">
      <c r="A7" s="142"/>
      <c r="B7" s="142"/>
      <c r="C7" s="142"/>
      <c r="D7" s="142"/>
      <c r="E7" s="142"/>
      <c r="F7" s="142"/>
      <c r="G7" s="142"/>
      <c r="H7" s="142"/>
      <c r="I7" s="142"/>
      <c r="J7" s="142"/>
      <c r="K7" s="142"/>
      <c r="L7" s="137"/>
    </row>
    <row r="8" ht="19.5" customHeight="1" spans="1:12">
      <c r="A8" s="142" t="s">
        <v>126</v>
      </c>
      <c r="B8" s="142" t="s">
        <v>127</v>
      </c>
      <c r="C8" s="142" t="s">
        <v>128</v>
      </c>
      <c r="D8" s="142" t="s">
        <v>10</v>
      </c>
      <c r="E8" s="137" t="s">
        <v>11</v>
      </c>
      <c r="F8" s="137" t="s">
        <v>12</v>
      </c>
      <c r="G8" s="137" t="s">
        <v>20</v>
      </c>
      <c r="H8" s="137" t="s">
        <v>24</v>
      </c>
      <c r="I8" s="137" t="s">
        <v>28</v>
      </c>
      <c r="J8" s="137" t="s">
        <v>32</v>
      </c>
      <c r="K8" s="137" t="s">
        <v>36</v>
      </c>
      <c r="L8" s="137" t="s">
        <v>40</v>
      </c>
    </row>
    <row r="9" ht="19.5" customHeight="1" spans="1:12">
      <c r="A9" s="142"/>
      <c r="B9" s="142"/>
      <c r="C9" s="142"/>
      <c r="D9" s="142" t="s">
        <v>129</v>
      </c>
      <c r="E9" s="139"/>
      <c r="F9" s="139"/>
      <c r="G9" s="139"/>
      <c r="H9" s="139"/>
      <c r="I9" s="139"/>
      <c r="J9" s="139"/>
      <c r="K9" s="139"/>
      <c r="L9" s="139"/>
    </row>
    <row r="10" ht="19.5" customHeight="1" spans="1:12">
      <c r="A10" s="138"/>
      <c r="B10" s="138"/>
      <c r="C10" s="138"/>
      <c r="D10" s="138"/>
      <c r="E10" s="139"/>
      <c r="F10" s="139"/>
      <c r="G10" s="139"/>
      <c r="H10" s="139"/>
      <c r="I10" s="139"/>
      <c r="J10" s="139"/>
      <c r="K10" s="139"/>
      <c r="L10" s="139"/>
    </row>
    <row r="11" ht="19.5" customHeight="1" spans="1:12">
      <c r="A11" s="138" t="s">
        <v>469</v>
      </c>
      <c r="B11" s="138"/>
      <c r="C11" s="138"/>
      <c r="D11" s="138"/>
      <c r="E11" s="138"/>
      <c r="F11" s="138"/>
      <c r="G11" s="138"/>
      <c r="H11" s="138"/>
      <c r="I11" s="138"/>
      <c r="J11" s="138"/>
      <c r="K11" s="138"/>
      <c r="L11" s="138"/>
    </row>
    <row r="12" spans="1:1">
      <c r="A12" t="s">
        <v>470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附表13 部门整体支出绩效自评情况</vt:lpstr>
      <vt:lpstr>附表14 部门整体支出绩效自评表</vt:lpstr>
      <vt:lpstr>附表15 项目支出绩效自评表(2023年中央食品药品监管补助)</vt:lpstr>
      <vt:lpstr>附表15 项目支出绩效自评表(购买机关后勤服务补助)</vt:lpstr>
      <vt:lpstr>附表15 项目支出绩效自评表(红塔区野生菌中毒人员医疗救助)</vt:lpstr>
      <vt:lpstr>附表15 项目支出绩效自评表(区优化营商促进市场主体奖励经费)</vt:lpstr>
      <vt:lpstr>附表15 项目支出绩效自评表(能力提升装备购置经费)</vt:lpstr>
      <vt:lpstr>附表15 项目支出绩效自评表(食品安全抽检经费)</vt:lpstr>
      <vt:lpstr>附表15 项目支出绩效自评表(食品药品安全监管辅助人员补助)</vt:lpstr>
      <vt:lpstr>附表15 项目支出绩效自评表 (服装购置经费)</vt:lpstr>
      <vt:lpstr>附表15项目支出绩效自评表 (市场监管专项经费)</vt:lpstr>
      <vt:lpstr>附表15项目支出绩效自评表 (遗属补助资金)</vt:lpstr>
      <vt:lpstr>附表15项目支出绩效自评表 (省运会三项赛事专项资金)</vt:lpstr>
      <vt:lpstr>附表15项目支出绩效自评表 (执法办案协作经费)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束明辉</cp:lastModifiedBy>
  <dcterms:created xsi:type="dcterms:W3CDTF">2024-09-12T08:43:00Z</dcterms:created>
  <dcterms:modified xsi:type="dcterms:W3CDTF">2024-09-25T00:49:18Z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F5492A8E48DC46069EB34C8B2AB15277_12</vt:lpwstr>
  </property>
</Properties>
</file>